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/>
  <bookViews>
    <workbookView xWindow="0" yWindow="0" windowWidth="19470" windowHeight="8370"/>
  </bookViews>
  <sheets>
    <sheet name="P&amp;L" sheetId="11" r:id="rId1"/>
    <sheet name="FIN CHRG" sheetId="8" r:id="rId2"/>
    <sheet name="Adjustments" sheetId="2" r:id="rId3"/>
    <sheet name="BS" sheetId="4" r:id="rId4"/>
    <sheet name="CF" sheetId="7" r:id="rId5"/>
    <sheet name="Sales &amp; Adj. EBITDA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as1" localSheetId="5" hidden="1">{"costo totale",#N/A,FALSE,"Risorse e R&amp;D 5";"costi unitari",#N/A,FALSE,"Risorse e R&amp;D 5";"n° addetti",#N/A,FALSE,"Risorse e R&amp;D 5";#N/A,#N/A,FALSE,"Risorse e R&amp;D 5"}</definedName>
    <definedName name="_as1" hidden="1">{"costo totale",#N/A,FALSE,"Risorse e R&amp;D 5";"costi unitari",#N/A,FALSE,"Risorse e R&amp;D 5";"n° addetti",#N/A,FALSE,"Risorse e R&amp;D 5";#N/A,#N/A,FALSE,"Risorse e R&amp;D 5"}</definedName>
    <definedName name="_AVP1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1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avp3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2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9" localSheetId="0" hidden="1">#REF!</definedName>
    <definedName name="_BQ4.19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9" localSheetId="0" hidden="1">#REF!</definedName>
    <definedName name="_BQ4.29" hidden="1">#REF!</definedName>
    <definedName name="_BQ4.3" hidden="1">[1]QUERY!$R$1:$S$5462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4" hidden="1">[1]QUERY!$W$1:$Z$5716</definedName>
    <definedName name="_BQ4.9" localSheetId="0" hidden="1">#REF!</definedName>
    <definedName name="_BQ4.9" hidden="1">#REF!</definedName>
    <definedName name="_GSRATES_1" hidden="1">"CT300001Latest          "</definedName>
    <definedName name="_GSRATES_COUNT" hidden="1">1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ilityToPayCalc" localSheetId="5">'Sales &amp; Adj. EBITDA'!AbilityToPayCalc</definedName>
    <definedName name="AbilityToPayCalc">[0]!AbilityToPayCalc</definedName>
    <definedName name="ANNO">[2]COVER!$D$30</definedName>
    <definedName name="as" localSheetId="5" hidden="1">{"costo totale",#N/A,FALSE,"Risorse e R&amp;D 5";"costi unitari",#N/A,FALSE,"Risorse e R&amp;D 5";"n° addetti",#N/A,FALSE,"Risorse e R&amp;D 5";#N/A,#N/A,FALSE,"Risorse e R&amp;D 5"}</definedName>
    <definedName name="as" hidden="1">{"costo totale",#N/A,FALSE,"Risorse e R&amp;D 5";"costi unitari",#N/A,FALSE,"Risorse e R&amp;D 5";"n° addetti",#N/A,FALSE,"Risorse e R&amp;D 5";#N/A,#N/A,FALSE,"Risorse e R&amp;D 5"}</definedName>
    <definedName name="AVP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AVP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belnew" localSheetId="5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2" localSheetId="5" hidden="1">{"IS",#N/A,FALSE,"IS";"RPTIS",#N/A,FALSE,"RPTIS";"STATS",#N/A,FALSE,"STATS";"CELL",#N/A,FALSE,"CELL";"BS",#N/A,FALSE,"BS"}</definedName>
    <definedName name="belnew2" hidden="1">{"IS",#N/A,FALSE,"IS";"RPTIS",#N/A,FALSE,"RPTIS";"STATS",#N/A,FALSE,"STATS";"CELL",#N/A,FALSE,"CELL";"BS",#N/A,FALSE,"BS"}</definedName>
    <definedName name="benchmark" localSheetId="5" hidden="1">{"mgmt forecast",#N/A,FALSE,"Mgmt Forecast";"dcf table",#N/A,FALSE,"Mgmt Forecast";"sensitivity",#N/A,FALSE,"Mgmt Forecast";"table inputs",#N/A,FALSE,"Mgmt Forecast";"calculations",#N/A,FALSE,"Mgmt Forecast"}</definedName>
    <definedName name="benchmark" hidden="1">{"mgmt forecast",#N/A,FALSE,"Mgmt Forecast";"dcf table",#N/A,FALSE,"Mgmt Forecast";"sensitivity",#N/A,FALSE,"Mgmt Forecast";"table inputs",#N/A,FALSE,"Mgmt Forecast";"calculations",#N/A,FALSE,"Mgmt Forecast"}</definedName>
    <definedName name="benchmarkg" localSheetId="5" hidden="1">{"test2",#N/A,TRUE,"Prices"}</definedName>
    <definedName name="benchmarkg" hidden="1">{"test2",#N/A,TRUE,"Prices"}</definedName>
    <definedName name="BLPH1" localSheetId="0" hidden="1">#REF!</definedName>
    <definedName name="BLPH1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6" localSheetId="0" hidden="1">#REF!</definedName>
    <definedName name="BLPH6" hidden="1">#REF!</definedName>
    <definedName name="BT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BT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cambi">#REF!</definedName>
    <definedName name="CashFlow1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1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CashFlow2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ashFlow2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ChangeRange" localSheetId="0" hidden="1">[3]!ChangeRange</definedName>
    <definedName name="ChangeRange" hidden="1">[3]!ChangeRange</definedName>
    <definedName name="Choices_Wrapper" localSheetId="5">'Sales &amp; Adj. EBITDA'!Choices_Wrapper</definedName>
    <definedName name="Choices_Wrapper">[0]!Choices_Wrapper</definedName>
    <definedName name="ContentsHelp" localSheetId="0" hidden="1">[3]!ContentsHelp</definedName>
    <definedName name="ContentsHelp" hidden="1">[3]!ContentsHelp</definedName>
    <definedName name="CreateTable" localSheetId="0" hidden="1">[3]!CreateTable</definedName>
    <definedName name="CreateTable" hidden="1">[3]!CreateTable</definedName>
    <definedName name="CURRENCY">[4]DATI!$D$2</definedName>
    <definedName name="Cwvu.GREY_ALL." localSheetId="0" hidden="1">#REF!</definedName>
    <definedName name="Cwvu.GREY_ALL." localSheetId="5" hidden="1">#REF!</definedName>
    <definedName name="Cwvu.GREY_ALL." hidden="1">#REF!</definedName>
    <definedName name="DeleteRange" localSheetId="0" hidden="1">[3]!DeleteRange</definedName>
    <definedName name="DeleteRange" hidden="1">[3]!DeleteRange</definedName>
    <definedName name="DeleteTable" localSheetId="0" hidden="1">[3]!DeleteTable</definedName>
    <definedName name="DeleteTable" hidden="1">[3]!DeleteTable</definedName>
    <definedName name="drak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drak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e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g" localSheetId="5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g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INC_11_1" localSheetId="0">#REF!</definedName>
    <definedName name="INC_11_1">#REF!</definedName>
    <definedName name="INC_11_2" localSheetId="0">#REF!</definedName>
    <definedName name="INC_11_2">#REF!</definedName>
    <definedName name="INC_11_3" localSheetId="0">#REF!</definedName>
    <definedName name="INC_11_3">#REF!</definedName>
    <definedName name="INC_7_2" localSheetId="0">'[5]PROJE GRAFICO'!#REF!</definedName>
    <definedName name="INC_7_2">'[5]PROJE GRAFICO'!#REF!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39199.3865277778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kjlklkjlkjlkj" localSheetId="5" hidden="1">{"page1",#N/A,TRUE,"CSC";"page2",#N/A,TRUE,"CSC"}</definedName>
    <definedName name="lkjlklkjlkjlkj" hidden="1">{"page1",#N/A,TRUE,"CSC";"page2",#N/A,TRUE,"CSC"}</definedName>
    <definedName name="ll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ll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Macro12" localSheetId="5">'Sales &amp; Adj. EBITDA'!Macro12</definedName>
    <definedName name="Macro12">[0]!Macro12</definedName>
    <definedName name="Macro3" localSheetId="5">'Sales &amp; Adj. EBITDA'!Macro3</definedName>
    <definedName name="Macro3">[0]!Macro3</definedName>
    <definedName name="MerrillPrintIt" localSheetId="0" hidden="1">[3]!MerrillPrintIt</definedName>
    <definedName name="MerrillPrintIt" hidden="1">[3]!MerrillPrintIt</definedName>
    <definedName name="MESE">[6]COVER!$E$32</definedName>
    <definedName name="MESE_FL">[2]COVER!$D$32</definedName>
    <definedName name="MONTH">[7]COVER!$D$28</definedName>
    <definedName name="New" localSheetId="5" hidden="1">{"CSC_1",#N/A,FALSE,"CSC Outputs";"CSC_2",#N/A,FALSE,"CSC Outputs"}</definedName>
    <definedName name="New" hidden="1">{"CSC_1",#N/A,FALSE,"CSC Outputs";"CSC_2",#N/A,FALSE,"CSC Outputs"}</definedName>
    <definedName name="newbel" localSheetId="5" hidden="1">{"IS",#N/A,FALSE,"IS";"RPTIS",#N/A,FALSE,"RPTIS";"STATS",#N/A,FALSE,"STATS";"CELL",#N/A,FALSE,"CELL";"BS",#N/A,FALSE,"BS"}</definedName>
    <definedName name="newbel" hidden="1">{"IS",#N/A,FALSE,"IS";"RPTIS",#N/A,FALSE,"RPTIS";"STATS",#N/A,FALSE,"STATS";"CELL",#N/A,FALSE,"CELL";"BS",#N/A,FALSE,"BS"}</definedName>
    <definedName name="NewRange" localSheetId="0" hidden="1">[3]!NewRange</definedName>
    <definedName name="NewRange" hidden="1">[3]!NewRange</definedName>
    <definedName name="nom" localSheetId="5">'Sales &amp; Adj. EBITDA'!nom</definedName>
    <definedName name="nom">[0]!nom</definedName>
    <definedName name="not" localSheetId="5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not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OG_11" localSheetId="0">#REF!</definedName>
    <definedName name="OG_11">#REF!</definedName>
    <definedName name="OG_7" localSheetId="0">'[5]PROJE GRAFICO'!#REF!</definedName>
    <definedName name="OG_7">'[5]PROJE GRAFICO'!#REF!</definedName>
    <definedName name="old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ld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oo" localSheetId="5" hidden="1">{"ratios2",#N/A,FALSE,"Ratios"}</definedName>
    <definedName name="oo" hidden="1">{"ratios2",#N/A,FALSE,"Ratios"}</definedName>
    <definedName name="operational_data_search" localSheetId="5">'Sales &amp; Adj. EBITDA'!operational_data_search</definedName>
    <definedName name="operational_data_search">[0]!operational_data_search</definedName>
    <definedName name="PL_OILGAS" localSheetId="0">#REF!</definedName>
    <definedName name="PL_OILGAS" localSheetId="5">#REF!</definedName>
    <definedName name="PL_OILGAS">#REF!</definedName>
    <definedName name="PREV_RF">[6]COVER!$E$34</definedName>
    <definedName name="Print_CSC_Report_2" localSheetId="5" hidden="1">{"CSC_1",#N/A,FALSE,"CSC Outputs";"CSC_2",#N/A,FALSE,"CSC Outputs"}</definedName>
    <definedName name="Print_CSC_Report_2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hidden="1">{"CSC_1",#N/A,FALSE,"CSC Outputs";"CSC_2",#N/A,FALSE,"CSC Outputs"}</definedName>
    <definedName name="Q1.5" localSheetId="5" hidden="1">{"costo totale",#N/A,FALSE,"Risorse e R&amp;D 5";"costi unitari",#N/A,FALSE,"Risorse e R&amp;D 5";"n° addetti",#N/A,FALSE,"Risorse e R&amp;D 5";#N/A,#N/A,FALSE,"Risorse e R&amp;D 5"}</definedName>
    <definedName name="Q1.5" hidden="1">{"costo totale",#N/A,FALSE,"Risorse e R&amp;D 5";"costi unitari",#N/A,FALSE,"Risorse e R&amp;D 5";"n° addetti",#N/A,FALSE,"Risorse e R&amp;D 5";#N/A,#N/A,FALSE,"Risorse e R&amp;D 5"}</definedName>
    <definedName name="QUERY1">[4]QUERY!$A$3:$G$2000</definedName>
    <definedName name="QUERY2">[8]QUERY!$J$1:$R$65536</definedName>
    <definedName name="RedefinePrintTableRange" localSheetId="0" hidden="1">[3]!RedefinePrintTableRange</definedName>
    <definedName name="RedefinePrintTableRange" hidden="1">[3]!RedefinePrintTableRange</definedName>
    <definedName name="rename_of_wrn.CSC" localSheetId="5" hidden="1">{"page1",#N/A,TRUE,"CSC";"page2",#N/A,TRUE,"CSC"}</definedName>
    <definedName name="rename_of_wrn.CSC" hidden="1">{"page1",#N/A,TRUE,"CSC";"page2",#N/A,TRUE,"CSC"}</definedName>
    <definedName name="s" localSheetId="5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SAPBEXrevision" hidden="1">46</definedName>
    <definedName name="SAPBEXsysID" hidden="1">"PCB"</definedName>
    <definedName name="SAPBEXwbID" hidden="1">"3SI0R0VSMQ3O3L1SFV5NOEGC9"</definedName>
    <definedName name="sd" localSheetId="5" hidden="1">{"costo totale",#N/A,FALSE,"Risorse e R&amp;D 5";"costi unitari",#N/A,FALSE,"Risorse e R&amp;D 5";"n° addetti",#N/A,FALSE,"Risorse e R&amp;D 5";#N/A,#N/A,FALSE,"Risorse e R&amp;D 5"}</definedName>
    <definedName name="sd" hidden="1">{"costo totale",#N/A,FALSE,"Risorse e R&amp;D 5";"costi unitari",#N/A,FALSE,"Risorse e R&amp;D 5";"n° addetti",#N/A,FALSE,"Risorse e R&amp;D 5";#N/A,#N/A,FALSE,"Risorse e R&amp;D 5"}</definedName>
    <definedName name="sdsdsd" localSheetId="5" hidden="1">{"profit and loss",#N/A,FALSE,"Summary";"revenues",#N/A,FALSE,"Summary";"COSTS",#N/A,FALSE,"Summary"}</definedName>
    <definedName name="sdsdsd" hidden="1">{"profit and loss",#N/A,FALSE,"Summary";"revenues",#N/A,FALSE,"Summary";"COSTS",#N/A,FALSE,"Summary"}</definedName>
    <definedName name="te" localSheetId="5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test" localSheetId="5" hidden="1">{#N/A,#N/A,FALSE,"F_Plan";#N/A,#N/A,FALSE,"Parameter"}</definedName>
    <definedName name="test" hidden="1">{#N/A,#N/A,FALSE,"F_Plan";#N/A,#N/A,FALSE,"Parameter"}</definedName>
    <definedName name="test1" localSheetId="5" hidden="1">{#N/A,#N/A,FALSE,"Umsatz";#N/A,#N/A,FALSE,"Base V.02";#N/A,#N/A,FALSE,"Charts"}</definedName>
    <definedName name="test1" hidden="1">{#N/A,#N/A,FALSE,"Umsatz";#N/A,#N/A,FALSE,"Base V.02";#N/A,#N/A,FALSE,"Charts"}</definedName>
    <definedName name="test2" localSheetId="5" hidden="1">{#N/A,#N/A,FALSE,"F_Plan";#N/A,#N/A,FALSE,"Parameter"}</definedName>
    <definedName name="test2" hidden="1">{#N/A,#N/A,FALSE,"F_Plan";#N/A,#N/A,FALSE,"Parameter"}</definedName>
    <definedName name="tests" localSheetId="5" hidden="1">{#N/A,#N/A,FALSE,"F_Plan";#N/A,#N/A,FALSE,"Parameter"}</definedName>
    <definedName name="tests" hidden="1">{#N/A,#N/A,FALSE,"F_Plan";#N/A,#N/A,FALSE,"Parameter"}</definedName>
    <definedName name="the_caller" localSheetId="5">'Sales &amp; Adj. EBITDA'!the_caller</definedName>
    <definedName name="the_caller">[0]!the_caller</definedName>
    <definedName name="titi" localSheetId="5" hidden="1">{"ratios2",#N/A,FALSE,"Ratios"}</definedName>
    <definedName name="titi" hidden="1">{"ratios2",#N/A,FALSE,"Ratios"}</definedName>
    <definedName name="TMEDIO">#REF!</definedName>
    <definedName name="toto" localSheetId="5" hidden="1">{"ratios2",#N/A,FALSE,"Ratios"}</definedName>
    <definedName name="toto" hidden="1">{"ratios2",#N/A,FALSE,"Ratios"}</definedName>
    <definedName name="turnemoff" localSheetId="5">'Sales &amp; Adj. EBITDA'!turnemoff</definedName>
    <definedName name="turnemoff">[0]!turnemoff</definedName>
    <definedName name="W" localSheetId="5" hidden="1">{"page1",#N/A,TRUE,"CSC";"page2",#N/A,TRUE,"CSC"}</definedName>
    <definedName name="W" hidden="1">{"page1",#N/A,TRUE,"CSC";"page2",#N/A,TRUE,"CSC"}</definedName>
    <definedName name="wrn.all." localSheetId="5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" hidden="1">{"a",#N/A,FALSE,"App DCF";"aa",#N/A,FALSE,"App DCF";"aaa",#N/A,FALSE,"App DCF";"aaaa",#N/A,FALSE,"App DCF";"aaaaa",#N/A,FALSE,"App DCF";"aaaaaa",#N/A,FALSE,"App DCF";"a",#N/A,FALSE,"Coated Eur DCF";"aa",#N/A,FALSE,"Coated Eur DCF";"aaa",#N/A,FALSE,"Coated Eur DCF";"aaaa",#N/A,FALSE,"Coated Eur DCF";"aaaaa",#N/A,FALSE,"Coated Eur DCF";"a",#N/A,FALSE,"Carb Th Eur DCF";"aa",#N/A,FALSE,"Carb Th Eur DCF";"aaa",#N/A,FALSE,"Carb Th Eur DCF";"aaaa",#N/A,FALSE,"Carb Th Eur DCF";"aaaaa",#N/A,FALSE,"Carb Th Eur DCF";"a",#N/A,FALSE,"Fine_Spec Eur DCF";"aa",#N/A,FALSE,"Fine_Spec Eur DCF";"aaa",#N/A,FALSE,"Fine_Spec Eur DCF";"aaaa",#N/A,FALSE,"Fine_Spec Eur DCF";"aaaaa",#N/A,FALSE,"Fine_Spec Eur DCF";"a",#N/A,FALSE,"Merchanting";"aa",#N/A,FALSE,"Merchanting";"aaa",#N/A,FALSE,"Merchanting";"aaaa",#N/A,FALSE,"Merchanting";"aaaaa",#N/A,FALSE,"Merchanting";"a",#N/A,FALSE,"Total";"aa",#N/A,FALSE,"Total";"aaa",#N/A,FALSE,"Total";"aaaa",#N/A,FALSE,"Total";"aaaaa",#N/A,FALSE,"Total"}</definedName>
    <definedName name="wrn.All._.Company._.Analyses." localSheetId="5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Analisi._.completa." localSheetId="5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yst._.Pack._.only." localSheetId="5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nalyst._.Pack._.only." hidden="1">{#N/A,#N/A,FALSE,"Cover";#N/A,#N/A,FALSE,"Contents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21";#N/A,#N/A,FALSE,"27";#N/A,#N/A,FALSE,"28";#N/A,#N/A,FALSE,"29";#N/A,#N/A,FALSE,"StatSupp";#N/A,#N/A,FALSE,"30";#N/A,#N/A,FALSE,"31";#N/A,#N/A,FALSE,"32";#N/A,#N/A,FALSE,"33";#N/A,#N/A,FALSE,"Checklist";#N/A,#N/A,FALSE,"Error track"}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localSheetId="5" hidden="1">{"IS",#N/A,FALSE,"IS";"RPTIS",#N/A,FALSE,"RPTIS";"STATS",#N/A,FALSE,"STATS";"CELL",#N/A,FALSE,"CELL";"BS",#N/A,FALSE,"BS"}</definedName>
    <definedName name="wrn.BEL." hidden="1">{"IS",#N/A,FALSE,"IS";"RPTIS",#N/A,FALSE,"RPTIS";"STATS",#N/A,FALSE,"STATS";"CELL",#N/A,FALSE,"CELL";"BS",#N/A,FALSE,"BS"}</definedName>
    <definedName name="wrn.BPlan." localSheetId="5" hidden="1">{#N/A,#N/A,FALSE,"F_Plan";#N/A,#N/A,FALSE,"Parameter"}</definedName>
    <definedName name="wrn.BPlan." hidden="1">{#N/A,#N/A,FALSE,"F_Plan";#N/A,#N/A,FALSE,"Parameter"}</definedName>
    <definedName name="wrn.Cider." localSheetId="5" hidden="1">{#N/A,#N/A,FALSE,"Cider Segment";#N/A,#N/A,FALSE,"Bulmers";#N/A,#N/A,FALSE,"Ritz";#N/A,#N/A,FALSE,"Stag";#N/A,#N/A,FALSE,"Cider Others"}</definedName>
    <definedName name="wrn.Cider." hidden="1">{#N/A,#N/A,FALSE,"Cider Segment";#N/A,#N/A,FALSE,"Bulmers";#N/A,#N/A,FALSE,"Ritz";#N/A,#N/A,FALSE,"Stag";#N/A,#N/A,FALSE,"Cider Others"}</definedName>
    <definedName name="wrn.Consolidated._.Set." localSheetId="5" hidden="1">{"Consolidated IS w Ratios",#N/A,FALSE,"Consolidated";"Consolidated CF",#N/A,FALSE,"Consolidated";"Consolidated DCF",#N/A,FALSE,"Consolidated"}</definedName>
    <definedName name="wrn.Consolidated._.Set." hidden="1">{"Consolidated IS w Ratios",#N/A,FALSE,"Consolidated";"Consolidated CF",#N/A,FALSE,"Consolidated";"Consolidated DCF",#N/A,FALSE,"Consolidated"}</definedName>
    <definedName name="wrn.contribution." localSheetId="5" hidden="1">{#N/A,#N/A,FALSE,"Contribution Analysis"}</definedName>
    <definedName name="wrn.contribution." hidden="1">{#N/A,#N/A,FALSE,"Contribution Analysis"}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RT." localSheetId="5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RT." hidden="1">{#N/A,#N/A,TRUE,"Title Sheet";#N/A,#N/A,TRUE,"Contents";#N/A,#N/A,TRUE,"Scenarios";#N/A,#N/A,TRUE,"WACC";#N/A,#N/A,TRUE,"Valuation-PERPETUITY";#N/A,#N/A,TRUE,"IS - Conso";#N/A,#N/A,TRUE,"IS - Conso (US$ '95)";#N/A,#N/A,TRUE,"Cash Flow - Conso";#N/A,#N/A,TRUE,"Cash Flow - Conso (US$'95)";#N/A,#N/A,TRUE,"BS - Conso";#N/A,#N/A,TRUE,"BS - Conso (US$'95)";#N/A,#N/A,TRUE,"Macro Assumptions";#N/A,#N/A,TRUE,"Supply assumptions";#N/A,#N/A,TRUE,"Tariffs-Elasticities (FIXED)";#N/A,#N/A,TRUE,"Fixed - Revenues";#N/A,#N/A,TRUE,"Cellular - Revenues";#N/A,#N/A,TRUE,"Fixed - OPEX";#N/A,#N/A,TRUE,"Cellular - OPEX";#N/A,#N/A,TRUE,"Fixed - CAPEX";#N/A,#N/A,TRUE," mobile - CAPEX ";#N/A,#N/A,TRUE,"Debt ";#N/A,#N/A,TRUE,"Taxes";#N/A,#N/A,TRUE,"Dividends";#N/A,#N/A,TRUE,"Net WC";#N/A,#N/A,TRUE,"Ratios";#N/A,#N/A,TRUE,"Ratios IS-Conso";#N/A,#N/A,TRUE,"Ratios BS - Conso";#N/A,#N/A,TRUE,"Proforma - Fixed";#N/A,#N/A,TRUE,"Proforma- Cellular"}</definedName>
    <definedName name="wrn.csc." localSheetId="5" hidden="1">{"orixcsc",#N/A,FALSE,"ORIX CSC";"orixcsc2",#N/A,FALSE,"ORIX CSC"}</definedName>
    <definedName name="wrn.csc." hidden="1">{"orixcsc",#N/A,FALSE,"ORIX CSC";"orixcsc2",#N/A,FALSE,"ORIX CSC"}</definedName>
    <definedName name="wrn.CSC2" localSheetId="5" hidden="1">{"page1",#N/A,TRUE,"CSC";"page2",#N/A,TRUE,"CSC"}</definedName>
    <definedName name="wrn.CSC2" hidden="1">{"page1",#N/A,TRUE,"CSC";"page2",#N/A,TRUE,"CSC"}</definedName>
    <definedName name="wrn.csc2." localSheetId="5" hidden="1">{#N/A,#N/A,FALSE,"ORIX CSC"}</definedName>
    <definedName name="wrn.csc2." hidden="1">{#N/A,#N/A,FALSE,"ORIX CSC"}</definedName>
    <definedName name="wrn.database." localSheetId="5" hidden="1">{"subs",#N/A,FALSE,"database ";"proportional",#N/A,FALSE,"database "}</definedName>
    <definedName name="wrn.database." hidden="1">{"subs",#N/A,FALSE,"database ";"proportional",#N/A,FALSE,"database 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mployee._.Efficiency." localSheetId="5" hidden="1">{"Employee Efficiency",#N/A,FALSE,"Benchmarking"}</definedName>
    <definedName name="wrn.Employee._.Efficiency." hidden="1">{"Employee Efficiency",#N/A,FALSE,"Benchmarking"}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_.Base." localSheetId="5" hidden="1">{"Eur Base Top",#N/A,FALSE,"Europe Base";"Eur Base Bottom",#N/A,FALSE,"Europe Base"}</definedName>
    <definedName name="wrn.Europe._.Base." hidden="1">{"Eur Base Top",#N/A,FALSE,"Europe Base";"Eur Base Bottom",#N/A,FALSE,"Europe Base"}</definedName>
    <definedName name="wrn.Europe._.Set." localSheetId="5" hidden="1">{"IS w Ratios",#N/A,FALSE,"Europe";"PF CF Europe",#N/A,FALSE,"Europe";"DCF Eur Matrix",#N/A,FALSE,"Europe"}</definedName>
    <definedName name="wrn.Europe._.Set." hidden="1">{"IS w Ratios",#N/A,FALSE,"Europe";"PF CF Europe",#N/A,FALSE,"Europe";"DCF Eur Matrix",#N/A,FALSE,"Europe"}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orts." localSheetId="5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ports." hidden="1">{#N/A,#N/A,FALSE,"Exports";#N/A,#N/A,FALSE,"Carolans";#N/A,#N/A,FALSE,"Irish Mist";#N/A,#N/A,FALSE,"Tullamore Dew";#N/A,#N/A,FALSE,"Other Brands Exports";#N/A,#N/A,FALSE,"Frangelico";#N/A,#N/A,FALSE,"Mondoro";#N/A,#N/A,FALSE,"Aperol";#N/A,#N/A,FALSE,"Others Exports"}</definedName>
    <definedName name="wrn.External._.slides." localSheetId="5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External._.slides." hidden="1">{"Without projections",#N/A,FALSE,"Slide1";"Without",#N/A,FALSE,"Slide2";"Without projections",#N/A,FALSE,"Slide4";"Without",#N/A,FALSE,"Slide5";"without",#N/A,FALSE,"Slide6";"without",#N/A,FALSE,"Slide7";"Without",#N/A,FALSE,"Slide8";"Without",#N/A,FALSE,"Slide9";"Without",#N/A,FALSE,"Slide10";"Without",#N/A,FALSE,"Slide11";"Without",#N/A,FALSE,"Slide12";#N/A,#N/A,FALSE,"Slide15";#N/A,#N/A,FALSE,"Slide17";#N/A,#N/A,FALSE,"Slide16";#N/A,#N/A,FALSE,"Slide18"}</definedName>
    <definedName name="wrn.Far._.East._.Set." localSheetId="5" hidden="1">{"IS FE with Ratios",#N/A,FALSE,"Far East";"PF CF Far East",#N/A,FALSE,"Far East";"DCF Far East Matrix",#N/A,FALSE,"Far East"}</definedName>
    <definedName name="wrn.Far._.East._.Set." hidden="1">{"IS FE with Ratios",#N/A,FALSE,"Far East";"PF CF Far East",#N/A,FALSE,"Far East";"DCF Far East Matrix",#N/A,FALSE,"Far East"}</definedName>
    <definedName name="wrn.fcb2" localSheetId="5" hidden="1">{"FCB_ALL",#N/A,FALSE,"FCB"}</definedName>
    <definedName name="wrn.fcb2" hidden="1">{"FCB_ALL",#N/A,FALSE,"FCB"}</definedName>
    <definedName name="wrn.FE._.Sensitivity." localSheetId="5" hidden="1">{"Far East Top",#N/A,FALSE,"FE Model";"Far East Mid",#N/A,FALSE,"FE Model";"Far East Base",#N/A,FALSE,"FE Model"}</definedName>
    <definedName name="wrn.FE._.Sensitivity." hidden="1">{"Far East Top",#N/A,FALSE,"FE Model";"Far East Mid",#N/A,FALSE,"FE Model";"Far East Base",#N/A,FALSE,"FE Model"}</definedName>
    <definedName name="wrn.financials." localSheetId="5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financials." hidden="1">{"Bal Sht Wallace",#N/A,FALSE,"Wall BS";"Wall Cash Flow",#N/A,FALSE,"Wall CF Stmt";"Income Statement Wallace",#N/A,FALSE,"Wall Inc Stmt";"INc Statement Matt",#N/A,FALSE,"Moore Inc stmt";"Balance Sheets Matt",#N/A,FALSE,"Moore BS";"Cash Flow Statements Matt",#N/A,FALSE,"Moore CF Stmt"}</definedName>
    <definedName name="wrn.GF._.Tweak." localSheetId="5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GF._.Tweak." hidden="1">{#N/A,#N/A,FALSE,"Tweak cover";#N/A,#N/A,FALSE,"Tweak-non tech";#N/A,#N/A,FALSE,"Tweak-Op earn";#N/A,#N/A,FALSE,"Tweak- Bal sheet";#N/A,#N/A,FALSE,"Tweak-Terr LTB";#N/A,#N/A,FALSE,"Tweak-Terr GB";#N/A,#N/A,FALSE,"Tweak-Tax &amp; EPS"}</definedName>
    <definedName name="wrn.Inputsheet_ProjectInput." localSheetId="5" hidden="1">{"ProjectInput",#N/A,FALSE,"INPUT-AREA"}</definedName>
    <definedName name="wrn.Inputsheet_ProjectInput." hidden="1">{"ProjectInput",#N/A,FALSE,"INPUT-AREA"}</definedName>
    <definedName name="wrn.international." localSheetId="5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taly." localSheetId="5" hidden="1">{#N/A,#N/A,FALSE,"Italy";#N/A,#N/A,FALSE,"Aperol Italy";#N/A,#N/A,FALSE,"Aperol Soda Italy";#N/A,#N/A,FALSE,"Spumanti";#N/A,#N/A,FALSE,"Barbieri Liqueur Italy";#N/A,#N/A,FALSE,"Others Italy"}</definedName>
    <definedName name="wrn.Italy." hidden="1">{#N/A,#N/A,FALSE,"Italy";#N/A,#N/A,FALSE,"Aperol Italy";#N/A,#N/A,FALSE,"Aperol Soda Italy";#N/A,#N/A,FALSE,"Spumanti";#N/A,#N/A,FALSE,"Barbieri Liqueur Italy";#N/A,#N/A,FALSE,"Others Italy"}</definedName>
    <definedName name="wrn.JG._.FE._.Dollar." localSheetId="5" hidden="1">{"JG FE Top",#N/A,FALSE,"JG FE $";"JG FE Bottom",#N/A,FALSE,"JG FE $"}</definedName>
    <definedName name="wrn.JG._.FE._.Dollar." hidden="1">{"JG FE Top",#N/A,FALSE,"JG FE $";"JG FE Bottom",#N/A,FALSE,"JG FE $"}</definedName>
    <definedName name="wrn.JG._.FE._.Yen." localSheetId="5" hidden="1">{"JG FE Top",#N/A,FALSE,"JG FE ¥";"JG FE Bottom",#N/A,FALSE,"JG FE ¥"}</definedName>
    <definedName name="wrn.JG._.FE._.Yen." hidden="1">{"JG FE Top",#N/A,FALSE,"JG FE ¥";"JG FE Bottom",#N/A,FALSE,"JG FE ¥"}</definedName>
    <definedName name="wrn.lbo." localSheetId="5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." hidden="1">{"a",#N/A,FALSE,"LBO - 100%, No Sales";"aa",#N/A,FALSE,"LBO - 100%, No Sales";"aaa",#N/A,FALSE,"LBO - 100%, No Sales";"aaaa",#N/A,FALSE,"LBO - 100%, No Sales";"aaaaa",#N/A,FALSE,"LBO - 100%, No Sales";"aaaaaa",#N/A,FALSE,"LBO - 100%, No Sales";"aaaaaaa",#N/A,FALSE,"LBO - 100%, No Sales";"aaaaaaaa",#N/A,FALSE,"LBO - 100%, No Sales"}</definedName>
    <definedName name="wrn.lbo2." localSheetId="5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2." hidden="1">{"a",#N/A,FALSE,"LBO - 100%, Sells FSM in 1999";"aa",#N/A,FALSE,"LBO - 100%, Sells FSM in 1999";"aaa",#N/A,FALSE,"LBO - 100%, Sells FSM in 1999";"aaaa",#N/A,FALSE,"LBO - 100%, Sells FSM in 1999";"aaaaa",#N/A,FALSE,"LBO - 100%, Sells FSM in 1999";"aaaaaa",#N/A,FALSE,"LBO - 100%, Sells FSM in 1999";"aaaaaaa",#N/A,FALSE,"LBO - 100%, Sells FSM in 1999"}</definedName>
    <definedName name="wrn.lbo3." localSheetId="5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bo3." hidden="1">{"a",#N/A,FALSE,"LBO - 100%, Sell C,CT 98......";"aa",#N/A,FALSE,"LBO - 100%, Sell C,CT 98......";"aaa",#N/A,FALSE,"LBO - 100%, Sell C,CT 98......";"aaaa",#N/A,FALSE,"LBO - 100%, Sell C,CT 98......";"aaaaa",#N/A,FALSE,"LBO - 100%, Sell C,CT 98......";"aaaaaa",#N/A,FALSE,"LBO - 100%, Sell C,CT 98......"}</definedName>
    <definedName name="wrn.Line._.Efficiency." localSheetId="5" hidden="1">{"Line Efficiency",#N/A,FALSE,"Benchmarking"}</definedName>
    <definedName name="wrn.Line._.Efficiency." hidden="1">{"Line Efficiency",#N/A,FALSE,"Benchmarking"}</definedName>
    <definedName name="wrn.MERGER._.PLANS." localSheetId="5" hidden="1">{"Assumptions1",#N/A,FALSE,"Assumptions";"MergerPlans1","20yearamort",FALSE,"MergerPlans";"MergerPlans1","40yearamort",FALSE,"MergerPlans";"MergerPlans2",#N/A,FALSE,"MergerPlans";"inputs",#N/A,FALSE,"MergerPlans"}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NA._.Model._.T._.and._.B." localSheetId="5" hidden="1">{"NA Top",#N/A,FALSE,"NA Model";"NA Bottom",#N/A,FALSE,"NA Model"}</definedName>
    <definedName name="wrn.NA._.Model._.T._.and._.B." hidden="1">{"NA Top",#N/A,FALSE,"NA Model";"NA Bottom",#N/A,FALSE,"NA Model"}</definedName>
    <definedName name="wrn.NA_ULV._.Tand._.B." localSheetId="5" hidden="1">{"NA Top",#N/A,FALSE,"NA-ULV";"NA Bottom",#N/A,FALSE,"NA-ULV"}</definedName>
    <definedName name="wrn.NA_ULV._.Tand._.B." hidden="1">{"NA Top",#N/A,FALSE,"NA-ULV";"NA Bottom",#N/A,FALSE,"NA-ULV"}</definedName>
    <definedName name="wrn.Normal." localSheetId="5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mal." hidden="1">{#N/A,#N/A,FALSE,"Market Values I";#N/A,#N/A,FALSE,"Market Values II";#N/A,#N/A,FALSE,"DT Shareholding";#N/A,#N/A,FALSE,"Purchase of Sprint1";#N/A,#N/A,FALSE,"Purchase of Sprint2";#N/A,#N/A,FALSE,"Financial Impact1";#N/A,#N/A,FALSE,"Financial Impact2";#N/A,#N/A,FALSE,"Financial Impact3";#N/A,#N/A,FALSE,"Flowback"}</definedName>
    <definedName name="wrn.North._.America._.Set." localSheetId="5" hidden="1">{"NA Is w Ratios",#N/A,FALSE,"North America";"PF CFlow NA",#N/A,FALSE,"North America";"NA DCF Matrix",#N/A,FALSE,"North America"}</definedName>
    <definedName name="wrn.North._.America._.Set." hidden="1">{"NA Is w Ratios",#N/A,FALSE,"North America";"PF CFlow NA",#N/A,FALSE,"North America";"NA DCF Matrix",#N/A,FALSE,"North America"}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localSheetId="5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" localSheetId="5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" hidden="1">{#N/A,#N/A,FALSE,"FCF Corporate Services";#N/A,#N/A,FALSE,"FCF Assum Corporate Services";#N/A,#N/A,FALSE,"DCF Corp. Services Sensitivity";#N/A,#N/A,FALSE,"AVP Corporate Services";"FCF in percent",#N/A,FALSE,"FCF Corporate Services"}</definedName>
    <definedName name="wrn.print._.all." localSheetId="5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all." hidden="1">{#N/A,#N/A,TRUE,"Introduction";#N/A,#N/A,TRUE,"DCR - TV";#N/A,#N/A,TRUE,"Summary";#N/A,#N/A,TRUE,"Valuation (5)";#N/A,#N/A,TRUE,"Valuation (2)";#N/A,#N/A,TRUE,"Valuation (3)";#N/A,#N/A,TRUE,"Valuation";#N/A,#N/A,TRUE,"Sensitivity Summary";#N/A,#N/A,TRUE,"Proforma Accounts";#N/A,#N/A,TRUE,"Traffic";#N/A,#N/A,TRUE,"Tariffs";#N/A,#N/A,TRUE,"Revenue";#N/A,#N/A,TRUE,"Costs";#N/A,#N/A,TRUE,"Financing Assumptions"}</definedName>
    <definedName name="wrn.Print._.Europe._.TandB." localSheetId="5" hidden="1">{"Print Top",#N/A,FALSE,"Europe Model";"Print Bottom",#N/A,FALSE,"Europe Model"}</definedName>
    <definedName name="wrn.Print._.Europe._.TandB." hidden="1">{"Print Top",#N/A,FALSE,"Europe Model";"Print Bottom",#N/A,FALSE,"Europe Model"}</definedName>
    <definedName name="wrn.Print._.FE._.T._.and._.B." localSheetId="5" hidden="1">{"Far East Top",#N/A,FALSE,"FE Model";"Far East Bottom",#N/A,FALSE,"FE Model"}</definedName>
    <definedName name="wrn.Print._.FE._.T._.and._.B." hidden="1">{"Far East Top",#N/A,FALSE,"FE Model";"Far East Bottom",#N/A,FALSE,"FE Model"}</definedName>
    <definedName name="wrn.print._.pages." localSheetId="5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ages2." localSheetId="5" hidden="1">{#N/A,#N/A,FALSE,"Spain MKT";#N/A,#N/A,FALSE,"Assumptions";#N/A,#N/A,FALSE,"Adve";#N/A,#N/A,FALSE,"E-Commerce";#N/A,#N/A,FALSE,"Opex";#N/A,#N/A,FALSE,"P&amp;L";#N/A,#N/A,FALSE,"FCF &amp; DCF"}</definedName>
    <definedName name="wrn.print._.pages2." hidden="1">{#N/A,#N/A,FALSE,"Spain MKT";#N/A,#N/A,FALSE,"Assumptions";#N/A,#N/A,FALSE,"Adve";#N/A,#N/A,FALSE,"E-Commerce";#N/A,#N/A,FALSE,"Opex";#N/A,#N/A,FALSE,"P&amp;L";#N/A,#N/A,FALSE,"FCF &amp; DCF"}</definedName>
    <definedName name="wrn.print._.standalone." localSheetId="5" hidden="1">{"standalone1",#N/A,FALSE,"DCFBase";"standalone2",#N/A,FALSE,"DCFBase"}</definedName>
    <definedName name="wrn.print._.standalone." hidden="1">{"standalone1",#N/A,FALSE,"DCFBase";"standalone2",#N/A,FALSE,"DCFBase"}</definedName>
    <definedName name="wrn.Print_CSC." localSheetId="5" hidden="1">{"CSC_1",#N/A,FALSE,"CSC Outputs";"CSC_2",#N/A,FALSE,"CSC Outputs"}</definedName>
    <definedName name="wrn.Print_CSC." hidden="1">{"CSC_1",#N/A,FALSE,"CSC Outputs";"CSC_2",#N/A,FALSE,"CSC Outputs"}</definedName>
    <definedName name="wrn.Print_CSC2" localSheetId="5" hidden="1">{"CSC_1",#N/A,FALSE,"CSC Outputs";"CSC_2",#N/A,FALSE,"CSC Outputs"}</definedName>
    <definedName name="wrn.Print_CSC2" hidden="1">{"CSC_1",#N/A,FALSE,"CSC Outputs";"CSC_2",#N/A,FALSE,"CSC Outputs"}</definedName>
    <definedName name="wrn.printall." localSheetId="5" hidden="1">{"projections1",#N/A,FALSE,"projections";"dcf2",#N/A,FALSE,"dcf";"dcf no profit sharing",#N/A,FALSE,"dcf no profit sharing";"avp1",#N/A,FALSE,"avp"}</definedName>
    <definedName name="wrn.printall." hidden="1">{"projections1",#N/A,FALSE,"projections";"dcf2",#N/A,FALSE,"dcf";"dcf no profit sharing",#N/A,FALSE,"dcf no profit sharing";"avp1",#N/A,FALSE,"avp"}</definedName>
    <definedName name="wrn.ProMonte." localSheetId="5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r_d." localSheetId="5" hidden="1">{"costo totale",#N/A,FALSE,"Risorse e R&amp;D 5";"costi unitari",#N/A,FALSE,"Risorse e R&amp;D 5";"n° addetti",#N/A,FALSE,"Risorse e R&amp;D 5";#N/A,#N/A,FALSE,"Risorse e R&amp;D 5"}</definedName>
    <definedName name="wrn.r_d." hidden="1">{"costo totale",#N/A,FALSE,"Risorse e R&amp;D 5";"costi unitari",#N/A,FALSE,"Risorse e R&amp;D 5";"n° addetti",#N/A,FALSE,"Risorse e R&amp;D 5";#N/A,#N/A,FALSE,"Risorse e R&amp;D 5"}</definedName>
    <definedName name="wrn.ratios._.only." localSheetId="5" hidden="1">{"ratios2",#N/A,FALSE,"Ratios"}</definedName>
    <definedName name="wrn.ratios._.only." hidden="1">{"ratios2",#N/A,FALSE,"Ratios"}</definedName>
    <definedName name="wrn.RR._.book." localSheetId="5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RR._.book." hidden="1">{"DCF1",#N/A,TRUE,"CC";"DCF2",#N/A,TRUE,"CC";"DCF3",#N/A,TRUE,"CC";#N/A,#N/A,TRUE,"LBO Analysis";"CC_overview",#N/A,TRUE,"CC";"RR_summary",#N/A,TRUE,"RR";"Contribution",#N/A,TRUE,"Contribution CC-RR";"CPE_merger_plan",#N/A,TRUE,"CC Merger Plan (CP&amp;E)";#N/A,#N/A,TRUE,"Break-Up";#N/A,#N/A,TRUE,"CC Merger Plan"}</definedName>
    <definedName name="wrn.Sapere." localSheetId="5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lides._.with._.1998._.proj." localSheetId="5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lides._.with._.1998._.proj." hidden="1">{"With projections",#N/A,FALSE,"Slide1";"With projections",#N/A,FALSE,"Slide2";"With projections",#N/A,FALSE,"Slide4";"With proj",#N/A,FALSE,"Slide5";"With proj",#N/A,FALSE,"Slide6";"With proj",#N/A,FALSE,"Slide7";"With proj",#N/A,FALSE,"Slide8";"With proj",#N/A,FALSE,"Slide9";"With proj",#N/A,FALSE,"Slide10";"With proj",#N/A,FALSE,"Slide11";"With proj",#N/A,FALSE,"Slide12";#N/A,#N/A,FALSE,"Slide15";#N/A,#N/A,FALSE,"Slide16";#N/A,#N/A,FALSE,"Slide17";#N/A,#N/A,FALSE,"Slide18"}</definedName>
    <definedName name="wrn.Soft._.Drinks." localSheetId="5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oft._.Drinks." hidden="1">{#N/A,#N/A,FALSE,"Soft Drinks";#N/A,#N/A,FALSE,"Club Soft";#N/A,#N/A,FALSE,"Club Mixers";#N/A,#N/A,FALSE,"TK";#N/A,#N/A,FALSE,"Cidona";#N/A,#N/A,FALSE,"Britvic";#N/A,#N/A,FALSE,"Mi Wadi";#N/A,#N/A,FALSE,"Pepsi";#N/A,#N/A,FALSE,"7UP";#N/A,#N/A,FALSE,"Schweppes";#N/A,#N/A,FALSE,"Wholesale";#N/A,#N/A,FALSE,"Other Soft Drinks"}</definedName>
    <definedName name="wrn.Standard." localSheetId="5" hidden="1">{"Financials",#N/A,FALSE,"Financials";"AVP",#N/A,FALSE,"AVP";"DCF",#N/A,FALSE,"DCF";"CSC",#N/A,FALSE,"CSC";"Deal_Comp",#N/A,FALSE,"DealComp"}</definedName>
    <definedName name="wrn.Standard." hidden="1">{"Financials",#N/A,FALSE,"Financials";"AVP",#N/A,FALSE,"AVP";"DCF",#N/A,FALSE,"DCF";"CSC",#N/A,FALSE,"CSC";"Deal_Comp",#N/A,FALSE,"DealComp"}</definedName>
    <definedName name="wrn.Summary_PL." localSheetId="5" hidden="1">{"profit and loss",#N/A,FALSE,"Summary";"revenues",#N/A,FALSE,"Summary";"COSTS",#N/A,FALSE,"Summary"}</definedName>
    <definedName name="wrn.Summary_PL." hidden="1">{"profit and loss",#N/A,FALSE,"Summary";"revenues",#N/A,FALSE,"Summary";"COSTS",#N/A,FALSE,"Summary"}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ariff._.Analysis." localSheetId="5" hidden="1">{"Tarifica91",#N/A,FALSE,"Tariffs";"Tarifica92",#N/A,FALSE,"Tariffs";"Tarifica93",#N/A,FALSE,"Tariffs";"Tarifica94",#N/A,FALSE,"Tariffs";"Tarifica95",#N/A,FALSE,"Tariffs";"Tarifica96",#N/A,FALSE,"Tariffs"}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localSheetId="5" hidden="1">{"Tariff Comparison",#N/A,FALSE,"Benchmarking";"Tariff Comparison 2",#N/A,FALSE,"Benchmarking";"Tariff Comparison 3",#N/A,FALSE,"Benchmarking"}</definedName>
    <definedName name="wrn.Tariff._.Comaprison." hidden="1">{"Tariff Comparison",#N/A,FALSE,"Benchmarking";"Tariff Comparison 2",#N/A,FALSE,"Benchmarking";"Tariff Comparison 3",#N/A,FALSE,"Benchmarking"}</definedName>
    <definedName name="wrn.test." localSheetId="5" hidden="1">{"test2",#N/A,TRUE,"Prices"}</definedName>
    <definedName name="wrn.test." hidden="1">{"test2",#N/A,TRUE,"Prices"}</definedName>
    <definedName name="wrn.Tweaker._.adjustments." localSheetId="5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aker._.adjustments." hidden="1">{#N/A,#N/A,FALSE,"Tweaker adj cover";#N/A,#N/A,FALSE,"Adj-non tech";#N/A,#N/A,FALSE,"Adj-Op earn";#N/A,#N/A,FALSE,"Adj-Bal sheet";#N/A,#N/A,FALSE,"Adj-Terr LTB";#N/A,#N/A,FALSE,"Adj-Terr GB";#N/A,#N/A,FALSE,"Adj-tax &amp;eps"}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Umsatz." localSheetId="5" hidden="1">{#N/A,#N/A,FALSE,"Umsatz";#N/A,#N/A,FALSE,"Base V.02";#N/A,#N/A,FALSE,"Charts"}</definedName>
    <definedName name="wrn.Umsatz." hidden="1">{#N/A,#N/A,FALSE,"Umsatz";#N/A,#N/A,FALSE,"Base V.02";#N/A,#N/A,FALSE,"Charts"}</definedName>
    <definedName name="wrn.Upper._.Case." localSheetId="5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pper._.Case." hidden="1">{"presentation","onepurchase",FALSE,"Inputs and Calculations";"presentation","onepool",FALSE,"Inputs and Calculations";"presentation","twopool",FALSE,"Inputs and Calculations";"presentation","twopurchase",FALSE,"Inputs and Calculations";"presentation","threepurchase",FALSE,"Inputs and Calculations";"presentation","threepool",FALSE,"Inputs and Calculations";"presentation","fourpool",FALSE,"Inputs and Calculations";"presentation","fourpurchase",FALSE,"Inputs and Calculations";"presentation","fivepool",FALSE,"Inputs and Calculations";"presentation","fivepurchase",FALSE,"Inputs and Calculations";"presentation","sixpool",FALSE,"Inputs and Calculations";"presentation","sixpurchase",FALSE,"Inputs and Calculations";"presentation","sevenpool",FALSE,"Inputs and Calculations";"presentation","sevenpurchase",FALSE,"Inputs and Calculations";"presentation","eightpool",FALSE,"Inputs and Calculations";"presentation","eightpurchase",FALSE,"Inputs and Calculations";"presentation","ninepool",FALSE,"Inputs and Calculations";"presentation","ninepurchase",FALSE,"Inputs and Calculations";"presentation","tenpool",FALSE,"Inputs and Calculations";"presentation","tenpurchase",FALSE,"Inputs and Calculations"}</definedName>
    <definedName name="wrn.USW." localSheetId="5" hidden="1">{"IS",#N/A,FALSE,"IS";"RPTIS",#N/A,FALSE,"RPTIS";"STATS",#N/A,FALSE,"STATS";"BS",#N/A,FALSE,"BS"}</definedName>
    <definedName name="wrn.USW." hidden="1">{"IS",#N/A,FALSE,"IS";"RPTIS",#N/A,FALSE,"RPTIS";"STATS",#N/A,FALSE,"STATS";"BS",#N/A,FALSE,"BS"}</definedName>
    <definedName name="wrn.valderrama." localSheetId="5" hidden="1">{"valderrama1",#N/A,FALSE,"Pro Forma";"valderrama",#N/A,FALSE,"Pro Forma"}</definedName>
    <definedName name="wrn.valderrama." hidden="1">{"valderrama1",#N/A,FALSE,"Pro Forma";"valderrama",#N/A,FALSE,"Pro Forma"}</definedName>
    <definedName name="wrn.valuation." localSheetId="5" hidden="1">{#N/A,#N/A,FALSE,"Valuation";#N/A,#N/A,FALSE,"Valuation (5)";#N/A,#N/A,FALSE,"Valuation (2)";#N/A,#N/A,FALSE,"Valuation (3)"}</definedName>
    <definedName name="wrn.valuation." hidden="1">{#N/A,#N/A,FALSE,"Valuation";#N/A,#N/A,FALSE,"Valuation (5)";#N/A,#N/A,FALSE,"Valuation (2)";#N/A,#N/A,FALSE,"Valuation (3)"}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ater." localSheetId="5" hidden="1">{#N/A,#N/A,FALSE,"Water";#N/A,#N/A,FALSE,"Ballygowan";#N/A,#N/A,FALSE,"Volvic"}</definedName>
    <definedName name="wrn.Water." hidden="1">{#N/A,#N/A,FALSE,"Water";#N/A,#N/A,FALSE,"Ballygowan";#N/A,#N/A,FALSE,"Volvic"}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neSpirits." localSheetId="5" hidden="1">{#N/A,#N/A,FALSE,"W&amp;Spirits";#N/A,#N/A,FALSE,"Grants";#N/A,#N/A,FALSE,"CCB"}</definedName>
    <definedName name="wrn.WineSpirits." hidden="1">{#N/A,#N/A,FALSE,"W&amp;Spirits";#N/A,#N/A,FALSE,"Grants";#N/A,#N/A,FALSE,"CCB"}</definedName>
    <definedName name="wrn.YTD." localSheetId="5" hidden="1">{"Chemical Division",#N/A,FALSE,"YTD";"Divisions",#N/A,FALSE,"YTD"}</definedName>
    <definedName name="wrn.YTD." hidden="1">{"Chemical Division",#N/A,FALSE,"YTD";"Divisions",#N/A,FALSE,"YTD"}</definedName>
    <definedName name="wrn2.Bplan." localSheetId="5" hidden="1">{#N/A,#N/A,FALSE,"F_Plan";#N/A,#N/A,FALSE,"Parameter"}</definedName>
    <definedName name="wrn2.Bplan." hidden="1">{#N/A,#N/A,FALSE,"F_Plan";#N/A,#N/A,FALSE,"Parameter"}</definedName>
    <definedName name="WW" localSheetId="5" hidden="1">{"page1",#N/A,TRUE,"CSC";"page2",#N/A,TRUE,"CSC"}</definedName>
    <definedName name="WW" hidden="1">{"page1",#N/A,TRUE,"CSC";"page2",#N/A,TRUE,"CSC"}</definedName>
    <definedName name="YEAR">[6]COVER!$E$30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0" l="1"/>
  <c r="C14" i="10"/>
  <c r="J14" i="10" l="1"/>
  <c r="J16" i="10" s="1"/>
  <c r="N15" i="10" l="1"/>
  <c r="N8" i="10"/>
  <c r="N6" i="10"/>
  <c r="K15" i="10"/>
  <c r="K6" i="10"/>
  <c r="I14" i="10"/>
  <c r="I16" i="10" s="1"/>
  <c r="G14" i="10"/>
  <c r="G16" i="10" s="1"/>
  <c r="C16" i="10"/>
  <c r="D10" i="10"/>
  <c r="D8" i="10"/>
  <c r="N14" i="10" l="1"/>
  <c r="K16" i="10"/>
  <c r="K14" i="10"/>
  <c r="M16" i="10"/>
  <c r="N16" i="10" s="1"/>
  <c r="D14" i="10"/>
</calcChain>
</file>

<file path=xl/sharedStrings.xml><?xml version="1.0" encoding="utf-8"?>
<sst xmlns="http://schemas.openxmlformats.org/spreadsheetml/2006/main" count="130" uniqueCount="100">
  <si>
    <t>Sales</t>
  </si>
  <si>
    <t>YoY organic growth</t>
  </si>
  <si>
    <t>% on sales</t>
  </si>
  <si>
    <t>Adj.EBITDA</t>
  </si>
  <si>
    <t xml:space="preserve">   of which share of net income</t>
  </si>
  <si>
    <t>Adjustments</t>
  </si>
  <si>
    <t>EBITDA</t>
  </si>
  <si>
    <t>Adj.EBIT</t>
  </si>
  <si>
    <t xml:space="preserve">Special items </t>
  </si>
  <si>
    <t>EBIT</t>
  </si>
  <si>
    <t xml:space="preserve">Financial charges </t>
  </si>
  <si>
    <t>EBT</t>
  </si>
  <si>
    <t>Taxes</t>
  </si>
  <si>
    <t>% on EBT</t>
  </si>
  <si>
    <t>Minorities</t>
  </si>
  <si>
    <t>Group Net Income</t>
  </si>
  <si>
    <t>Net Income</t>
  </si>
  <si>
    <t>Restructuring</t>
  </si>
  <si>
    <t>EBITDA adjustments</t>
  </si>
  <si>
    <t>Special items</t>
  </si>
  <si>
    <t>EBIT adjustments</t>
  </si>
  <si>
    <t>Other Non-operating Income / (Expenses)</t>
  </si>
  <si>
    <t xml:space="preserve">  Gain/(loss) on metal derivatives</t>
  </si>
  <si>
    <t>Net fixed assets</t>
  </si>
  <si>
    <t>Net working capital</t>
  </si>
  <si>
    <t>of which: derivatives assets/(liabilities)</t>
  </si>
  <si>
    <t>of which: Operative Net working capital</t>
  </si>
  <si>
    <t>Provisions &amp; deferred taxes</t>
  </si>
  <si>
    <t>Net Capital Employed</t>
  </si>
  <si>
    <t>Employee provisions</t>
  </si>
  <si>
    <t>Shareholders' equity</t>
  </si>
  <si>
    <t>of which: attributable to minority interest</t>
  </si>
  <si>
    <t>Net financial debt</t>
  </si>
  <si>
    <t>Total Financing and Equity</t>
  </si>
  <si>
    <t>Net Change in provisions &amp; others</t>
  </si>
  <si>
    <t>Share of income from investments in op.activities</t>
  </si>
  <si>
    <t>Cash flow from operations (before WC changes)</t>
  </si>
  <si>
    <t>Working Capital changes</t>
  </si>
  <si>
    <t>Dividends received</t>
  </si>
  <si>
    <t>Paid Income Taxes</t>
  </si>
  <si>
    <t>Cash flow from operations</t>
  </si>
  <si>
    <t>Acquisitions/Disposals</t>
  </si>
  <si>
    <t>Net Operative CAPEX</t>
  </si>
  <si>
    <t>Free Cash Flow (unlevered)</t>
  </si>
  <si>
    <t>Financial charges</t>
  </si>
  <si>
    <t>Free Cash Flow (levered)</t>
  </si>
  <si>
    <t>Dividends</t>
  </si>
  <si>
    <t>Net Cash Flow</t>
  </si>
  <si>
    <t>Net cash flow</t>
  </si>
  <si>
    <t>Other variations</t>
  </si>
  <si>
    <t xml:space="preserve">   Free Cash Flow (levered) excl. Acquisitions &amp; Disposals*</t>
  </si>
  <si>
    <t xml:space="preserve">   of which General Cable acquisition related costs</t>
  </si>
  <si>
    <t xml:space="preserve">   of which General Cable integration costs</t>
  </si>
  <si>
    <t xml:space="preserve">  Other</t>
  </si>
  <si>
    <t>Conversion of Convertible Bond 2013</t>
  </si>
  <si>
    <t>Net Financial Debt beginning of the period</t>
  </si>
  <si>
    <t>Net Financial Debt end of the period</t>
  </si>
  <si>
    <t>Consolidation of General Cable Net Financial Debt</t>
  </si>
  <si>
    <t>of which: goodwill</t>
  </si>
  <si>
    <t>Capital increase, Shares buy-back &amp; other equity movements</t>
  </si>
  <si>
    <t>Q1 2019</t>
  </si>
  <si>
    <t>Q1 2018</t>
  </si>
  <si>
    <t>12 Months (from 1/4/2018 to 31/3/2019)</t>
  </si>
  <si>
    <t>Net interest expenses</t>
  </si>
  <si>
    <t xml:space="preserve">   of which non-cash conv.bond interest exp.</t>
  </si>
  <si>
    <t>Bank fees amortization</t>
  </si>
  <si>
    <t>Gain/(loss) on exchange rates</t>
  </si>
  <si>
    <t>Gain/(loss) on derivatives</t>
  </si>
  <si>
    <t>Non recurring effects</t>
  </si>
  <si>
    <t>Impact Hyperinflationary economies</t>
  </si>
  <si>
    <t>Net financial charges</t>
  </si>
  <si>
    <t>PROJECTS</t>
  </si>
  <si>
    <t>Energy &amp; Infrastructure</t>
  </si>
  <si>
    <t>Industrial &amp; Network Components</t>
  </si>
  <si>
    <t>Other</t>
  </si>
  <si>
    <t xml:space="preserve"> </t>
  </si>
  <si>
    <t>ENERGY</t>
  </si>
  <si>
    <t>TELECOM</t>
  </si>
  <si>
    <t>Total Group</t>
  </si>
  <si>
    <t>€M</t>
  </si>
  <si>
    <t>Adj.EBITDA Margin</t>
  </si>
  <si>
    <t>total growth</t>
  </si>
  <si>
    <t>organic growth</t>
  </si>
  <si>
    <t>31 Mar 2019</t>
  </si>
  <si>
    <t>31 Mar 2018</t>
  </si>
  <si>
    <t>NFD increase due to IFRS16</t>
  </si>
  <si>
    <t>of which IFRS 16</t>
  </si>
  <si>
    <t>total</t>
  </si>
  <si>
    <t>Monetary adjustment on provisions</t>
  </si>
  <si>
    <t>n.a</t>
  </si>
  <si>
    <t>combined</t>
  </si>
  <si>
    <t>reported</t>
  </si>
  <si>
    <t>n.a.</t>
  </si>
  <si>
    <t>Financial costs IFRS 16</t>
  </si>
  <si>
    <t>of which: IFRS 16 effect</t>
  </si>
  <si>
    <r>
      <t xml:space="preserve">31 Dec 18 </t>
    </r>
    <r>
      <rPr>
        <b/>
        <vertAlign val="superscript"/>
        <sz val="10"/>
        <color theme="0"/>
        <rFont val="Verdana"/>
        <family val="2"/>
      </rPr>
      <t>(4)</t>
    </r>
  </si>
  <si>
    <t>Q1 2018 *</t>
  </si>
  <si>
    <t>YoY total growth combined</t>
  </si>
  <si>
    <t xml:space="preserve">of which
 IFRS 16 </t>
  </si>
  <si>
    <t>* No IFRS 16 impact on Q1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</si>
</sst>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;\(#,##0\);\-"/>
    <numFmt numFmtId="165" formatCode="#,##0.0%_);\(#,##0.0%\)"/>
    <numFmt numFmtId="166" formatCode="0.0%"/>
    <numFmt numFmtId="167" formatCode="0.000"/>
    <numFmt numFmtId="168" formatCode="#,##0.0;\(#,##0.0\);\-"/>
    <numFmt numFmtId="169" formatCode="#,##0;\(#,##0\)"/>
    <numFmt numFmtId="170" formatCode="\-;\(0\)"/>
    <numFmt numFmtId="171" formatCode="[$-F800]dddd\,\ mmmm\ dd\,\ yyyy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i/>
      <sz val="9"/>
      <name val="Verdana"/>
      <family val="2"/>
    </font>
    <font>
      <i/>
      <sz val="10"/>
      <name val="Verdana"/>
      <family val="2"/>
    </font>
    <font>
      <sz val="10"/>
      <color rgb="FFFF0000"/>
      <name val="Verdana"/>
      <family val="2"/>
    </font>
    <font>
      <sz val="10"/>
      <color theme="1" tint="4.9989318521683403E-2"/>
      <name val="Verdana"/>
      <family val="2"/>
    </font>
    <font>
      <b/>
      <sz val="10"/>
      <color indexed="9"/>
      <name val="Verdana"/>
      <family val="2"/>
    </font>
    <font>
      <b/>
      <sz val="11"/>
      <color theme="1" tint="4.9989318521683403E-2"/>
      <name val="Verdana"/>
      <family val="2"/>
    </font>
    <font>
      <i/>
      <sz val="10"/>
      <color theme="1" tint="4.9989318521683403E-2"/>
      <name val="Verdana"/>
      <family val="2"/>
    </font>
    <font>
      <sz val="11"/>
      <color theme="1" tint="4.9989318521683403E-2"/>
      <name val="Verdana"/>
      <family val="2"/>
    </font>
    <font>
      <sz val="11"/>
      <name val="Verdana"/>
      <family val="2"/>
    </font>
    <font>
      <b/>
      <sz val="8"/>
      <name val="Verdana"/>
      <family val="2"/>
    </font>
    <font>
      <i/>
      <sz val="11"/>
      <color theme="1" tint="4.9989318521683403E-2"/>
      <name val="Verdana"/>
      <family val="2"/>
    </font>
    <font>
      <b/>
      <sz val="10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i/>
      <sz val="11"/>
      <name val="Verdana"/>
      <family val="2"/>
    </font>
    <font>
      <b/>
      <i/>
      <sz val="11"/>
      <name val="Verdana"/>
      <family val="2"/>
    </font>
    <font>
      <sz val="11"/>
      <color rgb="FFFF0000"/>
      <name val="Verdana"/>
      <family val="2"/>
    </font>
    <font>
      <sz val="10"/>
      <color indexed="10"/>
      <name val="Verdana"/>
      <family val="2"/>
    </font>
    <font>
      <b/>
      <i/>
      <sz val="11"/>
      <color theme="1" tint="4.9989318521683403E-2"/>
      <name val="Verdana"/>
      <family val="2"/>
    </font>
    <font>
      <sz val="12"/>
      <color rgb="FFFF0000"/>
      <name val="Verdana"/>
      <family val="2"/>
    </font>
    <font>
      <sz val="8"/>
      <color indexed="9"/>
      <name val="Verdana"/>
      <family val="2"/>
    </font>
    <font>
      <b/>
      <i/>
      <sz val="9"/>
      <name val="Verdana"/>
      <family val="2"/>
    </font>
    <font>
      <b/>
      <sz val="12"/>
      <name val="Arial"/>
      <family val="2"/>
    </font>
    <font>
      <sz val="10"/>
      <name val="Courier"/>
      <family val="3"/>
    </font>
    <font>
      <i/>
      <sz val="9"/>
      <color indexed="9"/>
      <name val="Verdana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Verdana"/>
      <family val="2"/>
    </font>
    <font>
      <b/>
      <sz val="10"/>
      <color theme="1"/>
      <name val="Verdana"/>
      <family val="2"/>
    </font>
    <font>
      <b/>
      <sz val="14"/>
      <color theme="0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b/>
      <sz val="10.5"/>
      <color theme="1" tint="4.9989318521683403E-2"/>
      <name val="Verdana"/>
      <family val="2"/>
    </font>
    <font>
      <i/>
      <sz val="10.5"/>
      <name val="Verdana"/>
      <family val="2"/>
    </font>
    <font>
      <sz val="10.5"/>
      <name val="Verdana"/>
      <family val="2"/>
    </font>
    <font>
      <b/>
      <sz val="10.5"/>
      <name val="Verdana"/>
      <family val="2"/>
    </font>
    <font>
      <sz val="10.5"/>
      <color theme="1"/>
      <name val="Calibri"/>
      <family val="2"/>
      <scheme val="minor"/>
    </font>
    <font>
      <b/>
      <sz val="9"/>
      <color theme="1" tint="4.9989318521683403E-2"/>
      <name val="Verdana"/>
      <family val="2"/>
    </font>
    <font>
      <i/>
      <sz val="9"/>
      <color theme="1" tint="4.9989318521683403E-2"/>
      <name val="Verdana"/>
      <family val="2"/>
    </font>
    <font>
      <sz val="9"/>
      <color theme="1" tint="4.9989318521683403E-2"/>
      <name val="Verdana"/>
      <family val="2"/>
    </font>
    <font>
      <b/>
      <vertAlign val="superscript"/>
      <sz val="10"/>
      <color theme="0"/>
      <name val="Verdana"/>
      <family val="2"/>
    </font>
    <font>
      <b/>
      <sz val="8"/>
      <color indexed="9"/>
      <name val="Verdana"/>
      <family val="2"/>
    </font>
    <font>
      <i/>
      <sz val="8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gray0625"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1">
    <xf numFmtId="0" fontId="0" fillId="0" borderId="0" xfId="0"/>
    <xf numFmtId="0" fontId="3" fillId="2" borderId="0" xfId="2" applyFont="1" applyFill="1" applyAlignment="1">
      <alignment vertical="center"/>
    </xf>
    <xf numFmtId="0" fontId="6" fillId="2" borderId="0" xfId="2" applyFont="1" applyFill="1"/>
    <xf numFmtId="0" fontId="6" fillId="2" borderId="0" xfId="2" applyFont="1" applyFill="1" applyAlignment="1">
      <alignment vertical="center"/>
    </xf>
    <xf numFmtId="0" fontId="6" fillId="2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166" fontId="7" fillId="2" borderId="0" xfId="2" applyNumberFormat="1" applyFont="1" applyFill="1" applyAlignment="1">
      <alignment vertical="center"/>
    </xf>
    <xf numFmtId="0" fontId="10" fillId="2" borderId="0" xfId="2" applyFont="1" applyFill="1" applyAlignment="1">
      <alignment vertical="center"/>
    </xf>
    <xf numFmtId="0" fontId="0" fillId="4" borderId="0" xfId="0" applyFill="1" applyBorder="1"/>
    <xf numFmtId="0" fontId="13" fillId="3" borderId="1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14" fillId="2" borderId="0" xfId="2" applyFont="1" applyFill="1" applyBorder="1" applyAlignment="1">
      <alignment vertical="center"/>
    </xf>
    <xf numFmtId="164" fontId="14" fillId="5" borderId="0" xfId="2" applyNumberFormat="1" applyFont="1" applyFill="1" applyBorder="1" applyAlignment="1">
      <alignment horizontal="center" vertical="center"/>
    </xf>
    <xf numFmtId="164" fontId="14" fillId="2" borderId="0" xfId="2" applyNumberFormat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vertical="center"/>
    </xf>
    <xf numFmtId="165" fontId="15" fillId="5" borderId="0" xfId="2" applyNumberFormat="1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vertical="center"/>
    </xf>
    <xf numFmtId="165" fontId="15" fillId="5" borderId="2" xfId="4" applyNumberFormat="1" applyFont="1" applyFill="1" applyBorder="1" applyAlignment="1">
      <alignment horizontal="center" vertical="center"/>
    </xf>
    <xf numFmtId="164" fontId="16" fillId="5" borderId="0" xfId="2" applyNumberFormat="1" applyFont="1" applyFill="1" applyBorder="1" applyAlignment="1">
      <alignment horizontal="center" vertical="center"/>
    </xf>
    <xf numFmtId="166" fontId="15" fillId="2" borderId="2" xfId="2" applyNumberFormat="1" applyFont="1" applyFill="1" applyBorder="1" applyAlignment="1">
      <alignment vertical="center"/>
    </xf>
    <xf numFmtId="166" fontId="15" fillId="2" borderId="0" xfId="2" applyNumberFormat="1" applyFont="1" applyFill="1" applyBorder="1" applyAlignment="1">
      <alignment vertical="center"/>
    </xf>
    <xf numFmtId="165" fontId="15" fillId="5" borderId="2" xfId="2" applyNumberFormat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vertical="center"/>
    </xf>
    <xf numFmtId="164" fontId="16" fillId="5" borderId="2" xfId="2" applyNumberFormat="1" applyFont="1" applyFill="1" applyBorder="1" applyAlignment="1">
      <alignment horizontal="center" vertical="center"/>
    </xf>
    <xf numFmtId="164" fontId="16" fillId="4" borderId="2" xfId="2" applyNumberFormat="1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vertical="center"/>
    </xf>
    <xf numFmtId="166" fontId="15" fillId="2" borderId="3" xfId="2" applyNumberFormat="1" applyFont="1" applyFill="1" applyBorder="1" applyAlignment="1">
      <alignment vertical="center"/>
    </xf>
    <xf numFmtId="165" fontId="15" fillId="5" borderId="3" xfId="2" applyNumberFormat="1" applyFont="1" applyFill="1" applyBorder="1" applyAlignment="1">
      <alignment horizontal="center" vertical="center"/>
    </xf>
    <xf numFmtId="164" fontId="16" fillId="2" borderId="0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/>
    </xf>
    <xf numFmtId="0" fontId="17" fillId="2" borderId="0" xfId="2" applyFont="1" applyFill="1" applyBorder="1" applyAlignment="1">
      <alignment vertical="center"/>
    </xf>
    <xf numFmtId="0" fontId="3" fillId="2" borderId="0" xfId="2" applyFont="1" applyFill="1"/>
    <xf numFmtId="0" fontId="21" fillId="2" borderId="0" xfId="2" applyFont="1" applyFill="1"/>
    <xf numFmtId="0" fontId="3" fillId="2" borderId="0" xfId="2" applyFont="1" applyFill="1" applyBorder="1"/>
    <xf numFmtId="0" fontId="6" fillId="2" borderId="0" xfId="2" applyFont="1" applyFill="1" applyBorder="1"/>
    <xf numFmtId="0" fontId="13" fillId="3" borderId="1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 wrapText="1"/>
    </xf>
    <xf numFmtId="0" fontId="17" fillId="2" borderId="0" xfId="2" applyFont="1" applyFill="1" applyBorder="1"/>
    <xf numFmtId="164" fontId="17" fillId="4" borderId="0" xfId="2" applyNumberFormat="1" applyFont="1" applyFill="1" applyBorder="1" applyAlignment="1">
      <alignment horizontal="center" vertical="center"/>
    </xf>
    <xf numFmtId="0" fontId="22" fillId="2" borderId="5" xfId="2" applyFont="1" applyFill="1" applyBorder="1" applyAlignment="1">
      <alignment vertical="center" wrapText="1"/>
    </xf>
    <xf numFmtId="0" fontId="22" fillId="2" borderId="0" xfId="2" applyFont="1" applyFill="1" applyBorder="1" applyAlignment="1">
      <alignment vertical="center"/>
    </xf>
    <xf numFmtId="164" fontId="10" fillId="4" borderId="0" xfId="2" applyNumberFormat="1" applyFont="1" applyFill="1" applyBorder="1" applyAlignment="1">
      <alignment horizontal="center" vertical="center"/>
    </xf>
    <xf numFmtId="164" fontId="7" fillId="2" borderId="0" xfId="2" quotePrefix="1" applyNumberFormat="1" applyFont="1" applyFill="1" applyBorder="1" applyAlignment="1">
      <alignment horizontal="center" vertical="center"/>
    </xf>
    <xf numFmtId="0" fontId="10" fillId="2" borderId="0" xfId="2" applyFont="1" applyFill="1"/>
    <xf numFmtId="164" fontId="24" fillId="2" borderId="0" xfId="2" quotePrefix="1" applyNumberFormat="1" applyFont="1" applyFill="1" applyBorder="1" applyAlignment="1">
      <alignment horizontal="center" vertical="center"/>
    </xf>
    <xf numFmtId="164" fontId="17" fillId="5" borderId="0" xfId="2" applyNumberFormat="1" applyFont="1" applyFill="1" applyBorder="1" applyAlignment="1">
      <alignment horizontal="center" vertical="center"/>
    </xf>
    <xf numFmtId="0" fontId="5" fillId="2" borderId="0" xfId="2" applyFont="1" applyFill="1"/>
    <xf numFmtId="0" fontId="22" fillId="2" borderId="0" xfId="2" applyFont="1" applyFill="1" applyBorder="1" applyAlignment="1">
      <alignment vertical="center" wrapText="1"/>
    </xf>
    <xf numFmtId="164" fontId="22" fillId="5" borderId="0" xfId="2" applyNumberFormat="1" applyFont="1" applyFill="1" applyBorder="1" applyAlignment="1">
      <alignment horizontal="center" vertical="center"/>
    </xf>
    <xf numFmtId="0" fontId="17" fillId="2" borderId="0" xfId="2" applyFont="1" applyFill="1"/>
    <xf numFmtId="164" fontId="22" fillId="2" borderId="0" xfId="2" applyNumberFormat="1" applyFont="1" applyFill="1" applyBorder="1" applyAlignment="1">
      <alignment horizontal="center" vertical="center"/>
    </xf>
    <xf numFmtId="164" fontId="22" fillId="5" borderId="5" xfId="2" applyNumberFormat="1" applyFont="1" applyFill="1" applyBorder="1" applyAlignment="1">
      <alignment horizontal="center" vertical="center"/>
    </xf>
    <xf numFmtId="164" fontId="22" fillId="2" borderId="5" xfId="2" applyNumberFormat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left" vertical="center" wrapText="1"/>
    </xf>
    <xf numFmtId="0" fontId="26" fillId="2" borderId="0" xfId="2" applyFont="1" applyFill="1" applyBorder="1" applyAlignment="1">
      <alignment vertical="center"/>
    </xf>
    <xf numFmtId="164" fontId="25" fillId="5" borderId="0" xfId="2" applyNumberFormat="1" applyFont="1" applyFill="1" applyBorder="1" applyAlignment="1">
      <alignment horizontal="center" vertical="center"/>
    </xf>
    <xf numFmtId="164" fontId="25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wrapText="1"/>
    </xf>
    <xf numFmtId="0" fontId="22" fillId="2" borderId="2" xfId="2" applyFont="1" applyFill="1" applyBorder="1" applyAlignment="1">
      <alignment vertical="center" wrapText="1"/>
    </xf>
    <xf numFmtId="0" fontId="3" fillId="0" borderId="0" xfId="2" applyFont="1"/>
    <xf numFmtId="0" fontId="6" fillId="0" borderId="0" xfId="2" applyFont="1"/>
    <xf numFmtId="0" fontId="23" fillId="2" borderId="0" xfId="2" applyFont="1" applyFill="1" applyAlignment="1">
      <alignment vertical="center" wrapText="1"/>
    </xf>
    <xf numFmtId="164" fontId="23" fillId="4" borderId="0" xfId="2" applyNumberFormat="1" applyFont="1" applyFill="1" applyBorder="1" applyAlignment="1">
      <alignment horizontal="center" vertical="center"/>
    </xf>
    <xf numFmtId="164" fontId="23" fillId="5" borderId="0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164" fontId="9" fillId="5" borderId="0" xfId="2" applyNumberFormat="1" applyFont="1" applyFill="1" applyBorder="1" applyAlignment="1">
      <alignment horizontal="center" vertical="center"/>
    </xf>
    <xf numFmtId="164" fontId="9" fillId="4" borderId="0" xfId="2" applyNumberFormat="1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2" borderId="0" xfId="2" applyFont="1" applyFill="1" applyBorder="1" applyAlignment="1">
      <alignment vertical="center" wrapText="1"/>
    </xf>
    <xf numFmtId="0" fontId="25" fillId="2" borderId="0" xfId="2" applyFont="1" applyFill="1" applyBorder="1" applyAlignment="1">
      <alignment vertical="center" wrapText="1"/>
    </xf>
    <xf numFmtId="164" fontId="10" fillId="5" borderId="0" xfId="2" applyNumberFormat="1" applyFont="1" applyFill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27" fillId="2" borderId="0" xfId="2" applyFont="1" applyFill="1"/>
    <xf numFmtId="164" fontId="3" fillId="4" borderId="0" xfId="2" applyNumberFormat="1" applyFont="1" applyFill="1" applyBorder="1" applyAlignment="1">
      <alignment horizontal="center" vertical="center"/>
    </xf>
    <xf numFmtId="0" fontId="25" fillId="2" borderId="0" xfId="2" applyFont="1" applyFill="1" applyAlignment="1">
      <alignment vertical="center"/>
    </xf>
    <xf numFmtId="0" fontId="25" fillId="0" borderId="0" xfId="2" applyFont="1" applyAlignment="1">
      <alignment vertical="center"/>
    </xf>
    <xf numFmtId="0" fontId="0" fillId="4" borderId="0" xfId="0" applyFill="1"/>
    <xf numFmtId="0" fontId="20" fillId="2" borderId="0" xfId="2" applyFont="1" applyFill="1"/>
    <xf numFmtId="0" fontId="20" fillId="2" borderId="0" xfId="2" applyFont="1" applyFill="1" applyBorder="1"/>
    <xf numFmtId="0" fontId="20" fillId="4" borderId="0" xfId="2" applyFont="1" applyFill="1"/>
    <xf numFmtId="0" fontId="3" fillId="4" borderId="0" xfId="2" applyFont="1" applyFill="1" applyBorder="1"/>
    <xf numFmtId="164" fontId="20" fillId="4" borderId="0" xfId="2" applyNumberFormat="1" applyFont="1" applyFill="1" applyBorder="1" applyAlignment="1">
      <alignment horizontal="center" vertical="center"/>
    </xf>
    <xf numFmtId="0" fontId="20" fillId="0" borderId="0" xfId="2" applyFont="1" applyFill="1"/>
    <xf numFmtId="0" fontId="11" fillId="4" borderId="0" xfId="2" applyFont="1" applyFill="1" applyBorder="1"/>
    <xf numFmtId="0" fontId="12" fillId="4" borderId="0" xfId="2" applyFont="1" applyFill="1" applyBorder="1"/>
    <xf numFmtId="0" fontId="28" fillId="2" borderId="0" xfId="2" applyFont="1" applyFill="1" applyBorder="1" applyAlignment="1">
      <alignment vertical="center"/>
    </xf>
    <xf numFmtId="164" fontId="14" fillId="5" borderId="2" xfId="2" applyNumberFormat="1" applyFont="1" applyFill="1" applyBorder="1" applyAlignment="1">
      <alignment horizontal="center" vertical="center"/>
    </xf>
    <xf numFmtId="164" fontId="14" fillId="2" borderId="2" xfId="2" applyNumberFormat="1" applyFont="1" applyFill="1" applyBorder="1" applyAlignment="1">
      <alignment horizontal="center" vertical="center"/>
    </xf>
    <xf numFmtId="169" fontId="14" fillId="5" borderId="0" xfId="2" applyNumberFormat="1" applyFont="1" applyFill="1" applyBorder="1" applyAlignment="1">
      <alignment horizontal="center" vertical="center"/>
    </xf>
    <xf numFmtId="169" fontId="14" fillId="2" borderId="0" xfId="2" applyNumberFormat="1" applyFont="1" applyFill="1" applyBorder="1" applyAlignment="1">
      <alignment horizontal="center" vertical="center"/>
    </xf>
    <xf numFmtId="169" fontId="16" fillId="5" borderId="0" xfId="2" applyNumberFormat="1" applyFont="1" applyFill="1" applyBorder="1" applyAlignment="1">
      <alignment horizontal="center" vertical="center"/>
    </xf>
    <xf numFmtId="169" fontId="16" fillId="2" borderId="0" xfId="2" applyNumberFormat="1" applyFont="1" applyFill="1" applyBorder="1" applyAlignment="1">
      <alignment horizontal="center" vertical="center"/>
    </xf>
    <xf numFmtId="164" fontId="29" fillId="2" borderId="9" xfId="2" applyNumberFormat="1" applyFont="1" applyFill="1" applyBorder="1" applyAlignment="1">
      <alignment horizontal="left" vertical="center"/>
    </xf>
    <xf numFmtId="164" fontId="29" fillId="5" borderId="9" xfId="2" applyNumberFormat="1" applyFont="1" applyFill="1" applyBorder="1" applyAlignment="1">
      <alignment horizontal="center" vertical="center"/>
    </xf>
    <xf numFmtId="164" fontId="29" fillId="2" borderId="9" xfId="2" applyNumberFormat="1" applyFont="1" applyFill="1" applyBorder="1" applyAlignment="1">
      <alignment horizontal="center" vertical="center"/>
    </xf>
    <xf numFmtId="164" fontId="14" fillId="5" borderId="5" xfId="2" applyNumberFormat="1" applyFont="1" applyFill="1" applyBorder="1" applyAlignment="1">
      <alignment horizontal="center" vertical="center"/>
    </xf>
    <xf numFmtId="164" fontId="14" fillId="2" borderId="5" xfId="2" applyNumberFormat="1" applyFont="1" applyFill="1" applyBorder="1" applyAlignment="1">
      <alignment horizontal="center" vertical="center"/>
    </xf>
    <xf numFmtId="170" fontId="16" fillId="5" borderId="0" xfId="2" applyNumberFormat="1" applyFont="1" applyFill="1" applyBorder="1" applyAlignment="1">
      <alignment horizontal="center" vertical="center"/>
    </xf>
    <xf numFmtId="170" fontId="16" fillId="2" borderId="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/>
    <xf numFmtId="166" fontId="0" fillId="4" borderId="0" xfId="1" applyNumberFormat="1" applyFont="1" applyFill="1"/>
    <xf numFmtId="0" fontId="30" fillId="2" borderId="0" xfId="2" applyFont="1" applyFill="1"/>
    <xf numFmtId="164" fontId="14" fillId="4" borderId="0" xfId="2" applyNumberFormat="1" applyFont="1" applyFill="1" applyBorder="1" applyAlignment="1">
      <alignment horizontal="center" vertical="center"/>
    </xf>
    <xf numFmtId="165" fontId="15" fillId="4" borderId="0" xfId="2" applyNumberFormat="1" applyFont="1" applyFill="1" applyBorder="1" applyAlignment="1">
      <alignment horizontal="center" vertical="center"/>
    </xf>
    <xf numFmtId="165" fontId="15" fillId="4" borderId="2" xfId="4" applyNumberFormat="1" applyFont="1" applyFill="1" applyBorder="1" applyAlignment="1">
      <alignment horizontal="center" vertical="center"/>
    </xf>
    <xf numFmtId="164" fontId="16" fillId="4" borderId="0" xfId="2" applyNumberFormat="1" applyFont="1" applyFill="1" applyBorder="1" applyAlignment="1">
      <alignment horizontal="center" vertical="center"/>
    </xf>
    <xf numFmtId="165" fontId="15" fillId="4" borderId="2" xfId="2" applyNumberFormat="1" applyFont="1" applyFill="1" applyBorder="1" applyAlignment="1">
      <alignment horizontal="center" vertical="center"/>
    </xf>
    <xf numFmtId="165" fontId="15" fillId="4" borderId="3" xfId="2" applyNumberFormat="1" applyFont="1" applyFill="1" applyBorder="1" applyAlignment="1">
      <alignment horizontal="center" vertical="center"/>
    </xf>
    <xf numFmtId="0" fontId="18" fillId="2" borderId="0" xfId="2" applyFont="1" applyFill="1"/>
    <xf numFmtId="0" fontId="20" fillId="2" borderId="0" xfId="2" applyFont="1" applyFill="1" applyBorder="1" applyAlignment="1">
      <alignment vertical="center" wrapText="1"/>
    </xf>
    <xf numFmtId="164" fontId="20" fillId="2" borderId="0" xfId="2" applyNumberFormat="1" applyFont="1" applyFill="1" applyBorder="1"/>
    <xf numFmtId="164" fontId="20" fillId="5" borderId="0" xfId="2" applyNumberFormat="1" applyFont="1" applyFill="1" applyBorder="1" applyAlignment="1">
      <alignment horizontal="center" vertical="center"/>
    </xf>
    <xf numFmtId="171" fontId="4" fillId="3" borderId="1" xfId="2" quotePrefix="1" applyNumberFormat="1" applyFont="1" applyFill="1" applyBorder="1" applyAlignment="1">
      <alignment horizontal="center" vertical="center" wrapText="1"/>
    </xf>
    <xf numFmtId="0" fontId="31" fillId="2" borderId="0" xfId="2" applyFont="1" applyFill="1"/>
    <xf numFmtId="0" fontId="25" fillId="2" borderId="0" xfId="2" quotePrefix="1" applyFont="1" applyFill="1" applyBorder="1" applyAlignment="1">
      <alignment vertical="center"/>
    </xf>
    <xf numFmtId="0" fontId="9" fillId="2" borderId="0" xfId="2" applyFont="1" applyFill="1"/>
    <xf numFmtId="0" fontId="2" fillId="2" borderId="0" xfId="2" applyFill="1"/>
    <xf numFmtId="164" fontId="32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vertical="center"/>
    </xf>
    <xf numFmtId="0" fontId="16" fillId="2" borderId="0" xfId="2" applyFont="1" applyFill="1"/>
    <xf numFmtId="164" fontId="14" fillId="2" borderId="0" xfId="0" applyNumberFormat="1" applyFont="1" applyFill="1" applyBorder="1" applyAlignment="1">
      <alignment horizontal="center" vertical="center"/>
    </xf>
    <xf numFmtId="164" fontId="33" fillId="2" borderId="0" xfId="2" applyNumberFormat="1" applyFont="1" applyFill="1" applyBorder="1" applyAlignment="1">
      <alignment horizontal="center" vertical="center"/>
    </xf>
    <xf numFmtId="0" fontId="25" fillId="2" borderId="2" xfId="2" applyFont="1" applyFill="1" applyBorder="1" applyAlignment="1">
      <alignment vertical="center" wrapText="1"/>
    </xf>
    <xf numFmtId="164" fontId="19" fillId="5" borderId="2" xfId="0" applyNumberFormat="1" applyFont="1" applyFill="1" applyBorder="1" applyAlignment="1">
      <alignment horizontal="center" vertical="center"/>
    </xf>
    <xf numFmtId="0" fontId="19" fillId="2" borderId="0" xfId="2" applyFont="1" applyFill="1"/>
    <xf numFmtId="164" fontId="19" fillId="2" borderId="2" xfId="0" applyNumberFormat="1" applyFont="1" applyFill="1" applyBorder="1" applyAlignment="1">
      <alignment horizontal="center" vertical="center"/>
    </xf>
    <xf numFmtId="0" fontId="2" fillId="2" borderId="0" xfId="2" applyFill="1" applyBorder="1"/>
    <xf numFmtId="164" fontId="27" fillId="5" borderId="0" xfId="2" applyNumberFormat="1" applyFont="1" applyFill="1" applyBorder="1" applyAlignment="1">
      <alignment horizontal="center" vertical="center"/>
    </xf>
    <xf numFmtId="164" fontId="27" fillId="2" borderId="0" xfId="0" applyNumberFormat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vertical="center"/>
    </xf>
    <xf numFmtId="164" fontId="17" fillId="2" borderId="0" xfId="2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vertical="center" wrapText="1"/>
    </xf>
    <xf numFmtId="164" fontId="17" fillId="5" borderId="2" xfId="2" applyNumberFormat="1" applyFont="1" applyFill="1" applyBorder="1" applyAlignment="1">
      <alignment horizontal="center" vertical="center"/>
    </xf>
    <xf numFmtId="164" fontId="17" fillId="2" borderId="2" xfId="2" applyNumberFormat="1" applyFont="1" applyFill="1" applyBorder="1" applyAlignment="1">
      <alignment horizontal="center" vertical="center"/>
    </xf>
    <xf numFmtId="164" fontId="22" fillId="5" borderId="2" xfId="2" applyNumberFormat="1" applyFont="1" applyFill="1" applyBorder="1" applyAlignment="1">
      <alignment horizontal="center" vertical="center"/>
    </xf>
    <xf numFmtId="164" fontId="22" fillId="2" borderId="2" xfId="2" applyNumberFormat="1" applyFont="1" applyFill="1" applyBorder="1" applyAlignment="1">
      <alignment horizontal="center" vertical="center"/>
    </xf>
    <xf numFmtId="0" fontId="35" fillId="2" borderId="0" xfId="2" applyFont="1" applyFill="1"/>
    <xf numFmtId="164" fontId="36" fillId="2" borderId="0" xfId="2" applyNumberFormat="1" applyFont="1" applyFill="1" applyBorder="1" applyAlignment="1">
      <alignment horizontal="center" vertical="center"/>
    </xf>
    <xf numFmtId="0" fontId="37" fillId="2" borderId="0" xfId="2" applyFont="1" applyFill="1"/>
    <xf numFmtId="0" fontId="38" fillId="2" borderId="0" xfId="2" applyFont="1" applyFill="1" applyBorder="1" applyAlignment="1">
      <alignment vertical="center"/>
    </xf>
    <xf numFmtId="0" fontId="37" fillId="2" borderId="0" xfId="2" applyFont="1" applyFill="1" applyBorder="1"/>
    <xf numFmtId="164" fontId="39" fillId="2" borderId="0" xfId="2" applyNumberFormat="1" applyFont="1" applyFill="1" applyBorder="1" applyAlignment="1">
      <alignment horizontal="center" vertical="center"/>
    </xf>
    <xf numFmtId="0" fontId="38" fillId="2" borderId="0" xfId="2" applyFont="1" applyFill="1" applyAlignment="1">
      <alignment vertical="center"/>
    </xf>
    <xf numFmtId="0" fontId="37" fillId="0" borderId="0" xfId="2" applyFont="1" applyFill="1" applyBorder="1"/>
    <xf numFmtId="0" fontId="38" fillId="2" borderId="0" xfId="2" applyFont="1" applyFill="1"/>
    <xf numFmtId="0" fontId="3" fillId="0" borderId="0" xfId="2" applyFont="1"/>
    <xf numFmtId="164" fontId="3" fillId="2" borderId="0" xfId="2" applyNumberFormat="1" applyFont="1" applyFill="1" applyBorder="1"/>
    <xf numFmtId="164" fontId="3" fillId="5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 wrapText="1"/>
    </xf>
    <xf numFmtId="164" fontId="6" fillId="2" borderId="0" xfId="2" applyNumberFormat="1" applyFont="1" applyFill="1"/>
    <xf numFmtId="0" fontId="5" fillId="2" borderId="0" xfId="2" applyFont="1" applyFill="1" applyBorder="1"/>
    <xf numFmtId="49" fontId="40" fillId="7" borderId="10" xfId="2" quotePrefix="1" applyNumberFormat="1" applyFont="1" applyFill="1" applyBorder="1" applyAlignment="1">
      <alignment horizontal="center" vertical="center"/>
    </xf>
    <xf numFmtId="0" fontId="6" fillId="2" borderId="13" xfId="2" applyFont="1" applyFill="1" applyBorder="1"/>
    <xf numFmtId="0" fontId="3" fillId="2" borderId="13" xfId="2" applyFont="1" applyFill="1" applyBorder="1"/>
    <xf numFmtId="0" fontId="0" fillId="4" borderId="13" xfId="0" applyFill="1" applyBorder="1"/>
    <xf numFmtId="166" fontId="10" fillId="5" borderId="0" xfId="2" applyNumberFormat="1" applyFont="1" applyFill="1" applyBorder="1" applyAlignment="1">
      <alignment horizontal="center" vertical="center"/>
    </xf>
    <xf numFmtId="166" fontId="10" fillId="4" borderId="0" xfId="2" applyNumberFormat="1" applyFont="1" applyFill="1" applyBorder="1" applyAlignment="1">
      <alignment horizontal="center" vertical="center"/>
    </xf>
    <xf numFmtId="49" fontId="41" fillId="6" borderId="12" xfId="2" quotePrefix="1" applyNumberFormat="1" applyFont="1" applyFill="1" applyBorder="1" applyAlignment="1">
      <alignment horizontal="center" vertical="center" wrapText="1"/>
    </xf>
    <xf numFmtId="49" fontId="44" fillId="6" borderId="12" xfId="2" quotePrefix="1" applyNumberFormat="1" applyFont="1" applyFill="1" applyBorder="1" applyAlignment="1">
      <alignment horizontal="center" vertical="center" wrapText="1"/>
    </xf>
    <xf numFmtId="49" fontId="44" fillId="6" borderId="11" xfId="2" quotePrefix="1" applyNumberFormat="1" applyFont="1" applyFill="1" applyBorder="1" applyAlignment="1">
      <alignment horizontal="center" vertical="center" wrapText="1"/>
    </xf>
    <xf numFmtId="49" fontId="43" fillId="6" borderId="0" xfId="2" quotePrefix="1" applyNumberFormat="1" applyFont="1" applyFill="1" applyBorder="1" applyAlignment="1">
      <alignment horizontal="center" vertical="center"/>
    </xf>
    <xf numFmtId="164" fontId="45" fillId="5" borderId="7" xfId="2" applyNumberFormat="1" applyFont="1" applyFill="1" applyBorder="1" applyAlignment="1">
      <alignment horizontal="center" vertical="center"/>
    </xf>
    <xf numFmtId="166" fontId="46" fillId="5" borderId="7" xfId="2" applyNumberFormat="1" applyFont="1" applyFill="1" applyBorder="1" applyAlignment="1">
      <alignment horizontal="center" vertical="center"/>
    </xf>
    <xf numFmtId="0" fontId="47" fillId="2" borderId="0" xfId="2" applyFont="1" applyFill="1"/>
    <xf numFmtId="164" fontId="48" fillId="4" borderId="7" xfId="2" applyNumberFormat="1" applyFont="1" applyFill="1" applyBorder="1" applyAlignment="1">
      <alignment horizontal="center" vertical="center"/>
    </xf>
    <xf numFmtId="164" fontId="48" fillId="5" borderId="7" xfId="2" applyNumberFormat="1" applyFont="1" applyFill="1" applyBorder="1" applyAlignment="1">
      <alignment horizontal="center" vertical="center"/>
    </xf>
    <xf numFmtId="166" fontId="46" fillId="4" borderId="7" xfId="2" applyNumberFormat="1" applyFont="1" applyFill="1" applyBorder="1" applyAlignment="1">
      <alignment horizontal="center" vertical="center"/>
    </xf>
    <xf numFmtId="164" fontId="48" fillId="5" borderId="15" xfId="2" applyNumberFormat="1" applyFont="1" applyFill="1" applyBorder="1" applyAlignment="1">
      <alignment horizontal="center" vertical="center"/>
    </xf>
    <xf numFmtId="164" fontId="48" fillId="4" borderId="15" xfId="2" applyNumberFormat="1" applyFont="1" applyFill="1" applyBorder="1" applyAlignment="1">
      <alignment horizontal="center" vertical="center"/>
    </xf>
    <xf numFmtId="0" fontId="47" fillId="5" borderId="7" xfId="2" applyFont="1" applyFill="1" applyBorder="1"/>
    <xf numFmtId="0" fontId="47" fillId="2" borderId="13" xfId="2" applyFont="1" applyFill="1" applyBorder="1"/>
    <xf numFmtId="0" fontId="47" fillId="5" borderId="13" xfId="2" applyFont="1" applyFill="1" applyBorder="1"/>
    <xf numFmtId="0" fontId="47" fillId="2" borderId="14" xfId="2" applyFont="1" applyFill="1" applyBorder="1"/>
    <xf numFmtId="166" fontId="46" fillId="2" borderId="14" xfId="2" applyNumberFormat="1" applyFont="1" applyFill="1" applyBorder="1"/>
    <xf numFmtId="166" fontId="46" fillId="4" borderId="0" xfId="2" applyNumberFormat="1" applyFont="1" applyFill="1" applyBorder="1" applyAlignment="1">
      <alignment horizontal="center" vertical="center"/>
    </xf>
    <xf numFmtId="168" fontId="47" fillId="5" borderId="0" xfId="2" applyNumberFormat="1" applyFont="1" applyFill="1" applyBorder="1" applyAlignment="1">
      <alignment horizontal="center" vertical="center"/>
    </xf>
    <xf numFmtId="168" fontId="47" fillId="4" borderId="0" xfId="2" applyNumberFormat="1" applyFont="1" applyFill="1" applyBorder="1" applyAlignment="1">
      <alignment horizontal="center" vertical="center"/>
    </xf>
    <xf numFmtId="166" fontId="46" fillId="5" borderId="15" xfId="2" applyNumberFormat="1" applyFont="1" applyFill="1" applyBorder="1" applyAlignment="1">
      <alignment horizontal="center" vertical="center"/>
    </xf>
    <xf numFmtId="166" fontId="46" fillId="4" borderId="15" xfId="2" applyNumberFormat="1" applyFont="1" applyFill="1" applyBorder="1" applyAlignment="1">
      <alignment horizontal="center" vertical="center"/>
    </xf>
    <xf numFmtId="0" fontId="49" fillId="4" borderId="0" xfId="0" applyFont="1" applyFill="1"/>
    <xf numFmtId="0" fontId="48" fillId="2" borderId="7" xfId="2" applyFont="1" applyFill="1" applyBorder="1" applyAlignment="1">
      <alignment vertical="center" wrapText="1"/>
    </xf>
    <xf numFmtId="0" fontId="47" fillId="2" borderId="7" xfId="2" applyFont="1" applyFill="1" applyBorder="1" applyAlignment="1">
      <alignment vertical="center" wrapText="1"/>
    </xf>
    <xf numFmtId="0" fontId="47" fillId="2" borderId="0" xfId="2" applyFont="1" applyFill="1" applyBorder="1" applyAlignment="1">
      <alignment vertical="center" wrapText="1"/>
    </xf>
    <xf numFmtId="0" fontId="19" fillId="2" borderId="0" xfId="2" applyFont="1" applyFill="1" applyBorder="1" applyAlignment="1">
      <alignment vertical="center"/>
    </xf>
    <xf numFmtId="164" fontId="19" fillId="5" borderId="2" xfId="2" applyNumberFormat="1" applyFont="1" applyFill="1" applyBorder="1" applyAlignment="1">
      <alignment horizontal="center" vertical="center"/>
    </xf>
    <xf numFmtId="164" fontId="19" fillId="4" borderId="2" xfId="2" applyNumberFormat="1" applyFont="1" applyFill="1" applyBorder="1" applyAlignment="1">
      <alignment horizontal="center" vertical="center"/>
    </xf>
    <xf numFmtId="166" fontId="10" fillId="2" borderId="2" xfId="2" applyNumberFormat="1" applyFont="1" applyFill="1" applyBorder="1" applyAlignment="1">
      <alignment wrapText="1"/>
    </xf>
    <xf numFmtId="0" fontId="8" fillId="2" borderId="0" xfId="2" applyFont="1" applyFill="1" applyBorder="1" applyAlignment="1">
      <alignment vertical="center"/>
    </xf>
    <xf numFmtId="164" fontId="50" fillId="5" borderId="0" xfId="2" applyNumberFormat="1" applyFont="1" applyFill="1" applyBorder="1" applyAlignment="1">
      <alignment horizontal="center" vertical="center"/>
    </xf>
    <xf numFmtId="165" fontId="51" fillId="5" borderId="0" xfId="2" applyNumberFormat="1" applyFont="1" applyFill="1" applyBorder="1" applyAlignment="1">
      <alignment horizontal="center" vertical="center"/>
    </xf>
    <xf numFmtId="165" fontId="51" fillId="5" borderId="2" xfId="4" applyNumberFormat="1" applyFont="1" applyFill="1" applyBorder="1" applyAlignment="1">
      <alignment horizontal="center" vertical="center"/>
    </xf>
    <xf numFmtId="164" fontId="52" fillId="5" borderId="0" xfId="2" applyNumberFormat="1" applyFont="1" applyFill="1" applyBorder="1" applyAlignment="1">
      <alignment horizontal="center" vertical="center"/>
    </xf>
    <xf numFmtId="164" fontId="51" fillId="5" borderId="2" xfId="2" applyNumberFormat="1" applyFont="1" applyFill="1" applyBorder="1" applyAlignment="1">
      <alignment horizontal="center" vertical="center"/>
    </xf>
    <xf numFmtId="164" fontId="52" fillId="5" borderId="2" xfId="2" applyNumberFormat="1" applyFont="1" applyFill="1" applyBorder="1" applyAlignment="1">
      <alignment horizontal="center" vertical="center"/>
    </xf>
    <xf numFmtId="165" fontId="51" fillId="5" borderId="3" xfId="2" applyNumberFormat="1" applyFont="1" applyFill="1" applyBorder="1" applyAlignment="1">
      <alignment horizontal="center" vertical="center"/>
    </xf>
    <xf numFmtId="165" fontId="51" fillId="5" borderId="2" xfId="2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 vertical="center" wrapText="1" indent="1"/>
    </xf>
    <xf numFmtId="0" fontId="14" fillId="4" borderId="0" xfId="2" applyFont="1" applyFill="1" applyBorder="1" applyAlignment="1">
      <alignment vertical="center"/>
    </xf>
    <xf numFmtId="0" fontId="8" fillId="4" borderId="0" xfId="2" applyFont="1" applyFill="1" applyAlignment="1">
      <alignment vertical="center"/>
    </xf>
    <xf numFmtId="164" fontId="16" fillId="8" borderId="2" xfId="2" applyNumberFormat="1" applyFont="1" applyFill="1" applyBorder="1" applyAlignment="1">
      <alignment horizontal="center" vertical="center"/>
    </xf>
    <xf numFmtId="164" fontId="16" fillId="8" borderId="0" xfId="2" applyNumberFormat="1" applyFont="1" applyFill="1" applyBorder="1" applyAlignment="1">
      <alignment horizontal="center" vertical="center"/>
    </xf>
    <xf numFmtId="164" fontId="14" fillId="8" borderId="0" xfId="2" applyNumberFormat="1" applyFont="1" applyFill="1" applyBorder="1" applyAlignment="1">
      <alignment horizontal="center" vertical="center"/>
    </xf>
    <xf numFmtId="165" fontId="15" fillId="8" borderId="3" xfId="2" applyNumberFormat="1" applyFont="1" applyFill="1" applyBorder="1" applyAlignment="1">
      <alignment horizontal="center" vertical="center"/>
    </xf>
    <xf numFmtId="165" fontId="15" fillId="8" borderId="2" xfId="2" applyNumberFormat="1" applyFont="1" applyFill="1" applyBorder="1" applyAlignment="1">
      <alignment horizontal="center" vertical="center"/>
    </xf>
    <xf numFmtId="0" fontId="54" fillId="3" borderId="1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2" fillId="0" borderId="0" xfId="2"/>
    <xf numFmtId="49" fontId="42" fillId="3" borderId="0" xfId="2" quotePrefix="1" applyNumberFormat="1" applyFont="1" applyFill="1" applyBorder="1" applyAlignment="1">
      <alignment horizontal="center" vertical="center"/>
    </xf>
    <xf numFmtId="49" fontId="40" fillId="7" borderId="10" xfId="2" quotePrefix="1" applyNumberFormat="1" applyFont="1" applyFill="1" applyBorder="1" applyAlignment="1">
      <alignment horizontal="center" vertical="center"/>
    </xf>
    <xf numFmtId="0" fontId="55" fillId="2" borderId="0" xfId="2" applyFont="1" applyFill="1"/>
    <xf numFmtId="164" fontId="22" fillId="4" borderId="5" xfId="2" applyNumberFormat="1" applyFont="1" applyFill="1" applyBorder="1" applyAlignment="1">
      <alignment horizontal="center" vertical="center"/>
    </xf>
  </cellXfs>
  <cellStyles count="5">
    <cellStyle name="Comma 13" xfId="3"/>
    <cellStyle name="Normal" xfId="0" builtinId="0"/>
    <cellStyle name="Normal 13" xfId="2"/>
    <cellStyle name="Percent" xfId="1" builtinId="5"/>
    <cellStyle name="Percent 10" xfId="4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\cntrenergy\Documents%20and%20Settings\ax1giudima\Desktop\LOCAL.Giudice%20mauro%20acse\Matteo\PRYSMIAN\TDB_GRAFICI\Varianti_REC.%20EBITDA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-06IT.prysmian.gph.local\CDGCA\Planning&amp;Holdings\2018\Planning&amp;Forecasting\FL&amp;RFFL\04\6.Pubblicazione\RFFL\APR%20RFFL%2018.new%20form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-02it\cdgca\WK1\HOLDING\Act2008\Cof2008_01\COF07_01_02_SPVIRS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ystPresentation/2018/Presentazione%20-%202018%20FY_New/file%20di%20supporto/Controllo%20REV%20Reply%20-%20FY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-06IT.prysmian.gph.local\CDGCA\Planning&amp;Holdings\2018\Planning&amp;Forecasting\FL&amp;RFFL\03\6.Pubblicazione\FL\MAR%20FLASH%20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03-02it\fsh_root\CDGCA\Energia_2012\FLASH\02_FEB_2012\FL\FL\STAMPA_FLASH_FEB_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15IT.emea.group.pirelli.com\CDGCA\WK1\HOLDING\Act2007\Cof2007_01\TOTAL_TG90_COF07_01_ENE+TLC_Detai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QUERY"/>
      <sheetName val="MP"/>
      <sheetName val="PY"/>
      <sheetName val="Varianti PBIT"/>
      <sheetName val="MP Graph"/>
      <sheetName val="PY Graph"/>
      <sheetName val="P&amp;L TLC"/>
      <sheetName val="Varianti_PBIT"/>
      <sheetName val="MP_Graph"/>
      <sheetName val="PY_Graph"/>
      <sheetName val="P&amp;L_TLC"/>
    </sheetNames>
    <sheetDataSet>
      <sheetData sheetId="0" refreshError="1"/>
      <sheetData sheetId="1">
        <row r="1">
          <cell r="R1" t="str">
            <v>c.Chiave Suc/Conto/Sottoc</v>
          </cell>
          <cell r="S1" t="str">
            <v>h.FLF HFL</v>
          </cell>
          <cell r="W1" t="str">
            <v>c.Chiave Suc/Conto/Sottoc</v>
          </cell>
          <cell r="X1" t="str">
            <v>h.FLF HFL</v>
          </cell>
          <cell r="Y1" t="str">
            <v>m.TCP Valore HFL</v>
          </cell>
          <cell r="Z1" t="str">
            <v>h.FLF (anno prec) HFL</v>
          </cell>
        </row>
        <row r="2">
          <cell r="R2" t="str">
            <v>ASIAHOL H120 C35</v>
          </cell>
          <cell r="W2" t="str">
            <v>ASIAHOL H120 C35</v>
          </cell>
        </row>
        <row r="3">
          <cell r="R3" t="str">
            <v>ASIAHOL H130 002</v>
          </cell>
          <cell r="W3" t="str">
            <v>ASIAHOL H130 002</v>
          </cell>
        </row>
        <row r="4">
          <cell r="R4" t="str">
            <v>ASIAHOL H310 C01</v>
          </cell>
          <cell r="W4" t="str">
            <v>ASIAHOL H310 C01</v>
          </cell>
        </row>
        <row r="5">
          <cell r="R5" t="str">
            <v>ASIAHOL H520 C01</v>
          </cell>
          <cell r="W5" t="str">
            <v>ASIAHOL H520 C01</v>
          </cell>
        </row>
        <row r="6">
          <cell r="R6" t="str">
            <v>ASIAHOL P115 045</v>
          </cell>
          <cell r="W6" t="str">
            <v>ASIAHOL P115 045</v>
          </cell>
        </row>
        <row r="7">
          <cell r="R7" t="str">
            <v>ASIAHOL TA31 050</v>
          </cell>
          <cell r="W7" t="str">
            <v>ASIAHOL TA31 050</v>
          </cell>
        </row>
        <row r="8">
          <cell r="R8" t="str">
            <v>ASIAHOL TA55 050</v>
          </cell>
          <cell r="S8">
            <v>50.47</v>
          </cell>
          <cell r="W8" t="str">
            <v>ASIAHOL TA55 050</v>
          </cell>
          <cell r="X8">
            <v>50.47</v>
          </cell>
          <cell r="Z8">
            <v>59.656999999999996</v>
          </cell>
        </row>
        <row r="9">
          <cell r="R9" t="str">
            <v>ASIAHOL TA57 050</v>
          </cell>
          <cell r="S9">
            <v>-160.904</v>
          </cell>
          <cell r="W9" t="str">
            <v>ASIAHOL TA57 050</v>
          </cell>
          <cell r="X9">
            <v>-160.904</v>
          </cell>
          <cell r="Z9">
            <v>-185.09100000000001</v>
          </cell>
        </row>
        <row r="10">
          <cell r="R10" t="str">
            <v>ASIAHOL TA58 050</v>
          </cell>
          <cell r="S10">
            <v>-162.40299999999999</v>
          </cell>
          <cell r="W10" t="str">
            <v>ASIAHOL TA58 050</v>
          </cell>
          <cell r="X10">
            <v>-162.40299999999999</v>
          </cell>
          <cell r="Z10">
            <v>-185.09100000000001</v>
          </cell>
        </row>
        <row r="11">
          <cell r="R11" t="str">
            <v>ASIAHOL TA65 050</v>
          </cell>
          <cell r="S11">
            <v>-171.89699999999999</v>
          </cell>
          <cell r="W11" t="str">
            <v>ASIAHOL TA65 050</v>
          </cell>
          <cell r="X11">
            <v>-171.89699999999999</v>
          </cell>
          <cell r="Z11">
            <v>-191.72</v>
          </cell>
        </row>
        <row r="12">
          <cell r="R12" t="str">
            <v>ASIAHOL TA65 C50</v>
          </cell>
          <cell r="W12" t="str">
            <v>ASIAHOL TA65 C50</v>
          </cell>
        </row>
        <row r="13">
          <cell r="R13" t="str">
            <v>ASIAHOL TH51 050</v>
          </cell>
          <cell r="W13" t="str">
            <v>ASIAHOL TH51 050</v>
          </cell>
        </row>
        <row r="14">
          <cell r="R14" t="str">
            <v>ASIAHOL TN25 050</v>
          </cell>
          <cell r="S14">
            <v>-9.4939999999999998</v>
          </cell>
          <cell r="W14" t="str">
            <v>ASIAHOL TH51 C50</v>
          </cell>
        </row>
        <row r="15">
          <cell r="R15" t="str">
            <v>ASIAHOL TN25 C50</v>
          </cell>
          <cell r="W15" t="str">
            <v>ASIAHOL TN25 050</v>
          </cell>
          <cell r="X15">
            <v>-9.4939999999999998</v>
          </cell>
          <cell r="Z15">
            <v>-6.6289999999999996</v>
          </cell>
        </row>
        <row r="16">
          <cell r="R16" t="str">
            <v>ASIAHOL TN62 050</v>
          </cell>
          <cell r="W16" t="str">
            <v>ASIAHOL TN25 C50</v>
          </cell>
        </row>
        <row r="17">
          <cell r="R17" t="str">
            <v>ASIAHOL TN66 050</v>
          </cell>
          <cell r="W17" t="str">
            <v>ASIAHOL TN60 C50</v>
          </cell>
        </row>
        <row r="18">
          <cell r="R18" t="str">
            <v>ASIAHOL TP25 050</v>
          </cell>
          <cell r="W18" t="str">
            <v>ASIAHOL TN62 050</v>
          </cell>
        </row>
        <row r="19">
          <cell r="R19" t="str">
            <v>ASIAHOL TS42 050</v>
          </cell>
          <cell r="W19" t="str">
            <v>ASIAHOL TN66 050</v>
          </cell>
        </row>
        <row r="20">
          <cell r="R20" t="str">
            <v>ASIAHOL X300 009</v>
          </cell>
          <cell r="W20" t="str">
            <v>ASIAHOL TP25 050</v>
          </cell>
        </row>
        <row r="21">
          <cell r="R21" t="str">
            <v>ASIAHOL X300 023</v>
          </cell>
          <cell r="W21" t="str">
            <v>ASIAHOL TS42 050</v>
          </cell>
        </row>
        <row r="22">
          <cell r="R22" t="str">
            <v>ASIAHOL X300 050</v>
          </cell>
          <cell r="W22" t="str">
            <v>ASIAHOL X305 009</v>
          </cell>
        </row>
        <row r="23">
          <cell r="R23" t="str">
            <v>ASIAHOL X300 056</v>
          </cell>
          <cell r="W23" t="str">
            <v>ASIAHOL X305 023</v>
          </cell>
        </row>
        <row r="24">
          <cell r="R24" t="str">
            <v>ASIAHOL X300 061</v>
          </cell>
          <cell r="W24" t="str">
            <v>ASIAHOL X305 050</v>
          </cell>
        </row>
        <row r="25">
          <cell r="R25" t="str">
            <v>ASIAHOL X300 062</v>
          </cell>
          <cell r="W25" t="str">
            <v>ASIAHOL X305 056</v>
          </cell>
        </row>
        <row r="26">
          <cell r="R26" t="str">
            <v>ASIAHOL X300 063</v>
          </cell>
          <cell r="W26" t="str">
            <v>ASIAHOL X305 061</v>
          </cell>
        </row>
        <row r="27">
          <cell r="R27" t="str">
            <v>ASIAHOL X300 066</v>
          </cell>
          <cell r="W27" t="str">
            <v>ASIAHOL X305 062</v>
          </cell>
        </row>
        <row r="28">
          <cell r="R28" t="str">
            <v>ASIAHOL X300 067</v>
          </cell>
          <cell r="W28" t="str">
            <v>ASIAHOL X305 063</v>
          </cell>
        </row>
        <row r="29">
          <cell r="R29" t="str">
            <v>ASIAHOL X300 068</v>
          </cell>
          <cell r="W29" t="str">
            <v>ASIAHOL X305 066</v>
          </cell>
        </row>
        <row r="30">
          <cell r="R30" t="str">
            <v>ASIAHOL X300 073</v>
          </cell>
          <cell r="W30" t="str">
            <v>ASIAHOL X305 067</v>
          </cell>
        </row>
        <row r="31">
          <cell r="R31" t="str">
            <v>ASIAHOL X300 077</v>
          </cell>
          <cell r="W31" t="str">
            <v>ASIAHOL X305 068</v>
          </cell>
        </row>
        <row r="32">
          <cell r="R32" t="str">
            <v>ASIAHOL X300 079</v>
          </cell>
          <cell r="W32" t="str">
            <v>ASIAHOL X305 073</v>
          </cell>
        </row>
        <row r="33">
          <cell r="R33" t="str">
            <v>ASIAHOL X300 090</v>
          </cell>
          <cell r="W33" t="str">
            <v>ASIAHOL X305 077</v>
          </cell>
        </row>
        <row r="34">
          <cell r="R34" t="str">
            <v>ASIAHOL X300 091</v>
          </cell>
          <cell r="W34" t="str">
            <v>ASIAHOL X305 079</v>
          </cell>
        </row>
        <row r="35">
          <cell r="R35" t="str">
            <v>ASIAHOL X300 096</v>
          </cell>
          <cell r="W35" t="str">
            <v>ASIAHOL X305 090</v>
          </cell>
        </row>
        <row r="36">
          <cell r="R36" t="str">
            <v>ASIAHOL X300 099</v>
          </cell>
          <cell r="W36" t="str">
            <v>ASIAHOL X305 091</v>
          </cell>
        </row>
        <row r="37">
          <cell r="R37" t="str">
            <v>ASIAHOL X300 C23</v>
          </cell>
          <cell r="W37" t="str">
            <v>ASIAHOL X305 096</v>
          </cell>
        </row>
        <row r="38">
          <cell r="R38" t="str">
            <v>ASIAHOL X300 C27</v>
          </cell>
          <cell r="W38" t="str">
            <v>ASIAHOL X305 099</v>
          </cell>
        </row>
        <row r="39">
          <cell r="R39" t="str">
            <v>ASIAHOL X300 C51</v>
          </cell>
          <cell r="W39" t="str">
            <v>ASIAHOL X305 C23</v>
          </cell>
        </row>
        <row r="40">
          <cell r="R40" t="str">
            <v>ASIAHOL X300 C52</v>
          </cell>
          <cell r="W40" t="str">
            <v>ASIAHOL X305 C27</v>
          </cell>
        </row>
        <row r="41">
          <cell r="R41" t="str">
            <v>ASIAHOL X300 C59</v>
          </cell>
          <cell r="W41" t="str">
            <v>ASIAHOL X305 C51</v>
          </cell>
        </row>
        <row r="42">
          <cell r="R42" t="str">
            <v>ASIAHOL X300 C62</v>
          </cell>
          <cell r="W42" t="str">
            <v>ASIAHOL X305 C52</v>
          </cell>
        </row>
        <row r="43">
          <cell r="R43" t="str">
            <v>ASIAHOL X300 C66</v>
          </cell>
          <cell r="W43" t="str">
            <v>ASIAHOL X305 C59</v>
          </cell>
        </row>
        <row r="44">
          <cell r="R44" t="str">
            <v>ASIAHOL X320 C02</v>
          </cell>
          <cell r="S44">
            <v>-596.64200000000005</v>
          </cell>
          <cell r="W44" t="str">
            <v>ASIAHOL X305 C62</v>
          </cell>
        </row>
        <row r="45">
          <cell r="R45" t="str">
            <v>ATHENEN H120 C35</v>
          </cell>
          <cell r="W45" t="str">
            <v>ASIAHOL X305 C66</v>
          </cell>
        </row>
        <row r="46">
          <cell r="R46" t="str">
            <v>ATHENEN H130 002</v>
          </cell>
          <cell r="W46" t="str">
            <v>ASIAHOL X320 C02</v>
          </cell>
          <cell r="X46">
            <v>-596.64200000000005</v>
          </cell>
          <cell r="Z46">
            <v>-521.62</v>
          </cell>
        </row>
        <row r="47">
          <cell r="R47" t="str">
            <v>ATHENEN H310 C01</v>
          </cell>
          <cell r="W47" t="str">
            <v>ATHENEN H120 C35</v>
          </cell>
        </row>
        <row r="48">
          <cell r="R48" t="str">
            <v>ATHENEN H520 C01</v>
          </cell>
          <cell r="W48" t="str">
            <v>ATHENEN H130 002</v>
          </cell>
        </row>
        <row r="49">
          <cell r="R49" t="str">
            <v>ATHENEN P115 045</v>
          </cell>
          <cell r="W49" t="str">
            <v>ATHENEN H310 C01</v>
          </cell>
        </row>
        <row r="50">
          <cell r="R50" t="str">
            <v>ATHENEN TA31 050</v>
          </cell>
          <cell r="W50" t="str">
            <v>ATHENEN H520 C01</v>
          </cell>
        </row>
        <row r="51">
          <cell r="R51" t="str">
            <v>ATHENEN TA55 050</v>
          </cell>
          <cell r="W51" t="str">
            <v>ATHENEN P115 045</v>
          </cell>
        </row>
        <row r="52">
          <cell r="R52" t="str">
            <v>ATHENEN TA57 050</v>
          </cell>
          <cell r="S52">
            <v>-8</v>
          </cell>
          <cell r="W52" t="str">
            <v>ATHENEN TA31 050</v>
          </cell>
        </row>
        <row r="53">
          <cell r="R53" t="str">
            <v>ATHENEN TA58 050</v>
          </cell>
          <cell r="S53">
            <v>-8</v>
          </cell>
          <cell r="W53" t="str">
            <v>ATHENEN TA55 050</v>
          </cell>
        </row>
        <row r="54">
          <cell r="R54" t="str">
            <v>ATHENEN TA65 050</v>
          </cell>
          <cell r="S54">
            <v>-8</v>
          </cell>
          <cell r="W54" t="str">
            <v>ATHENEN TA57 050</v>
          </cell>
          <cell r="X54">
            <v>-8</v>
          </cell>
          <cell r="Z54">
            <v>-20</v>
          </cell>
        </row>
        <row r="55">
          <cell r="R55" t="str">
            <v>ATHENEN TA65 C50</v>
          </cell>
          <cell r="W55" t="str">
            <v>ATHENEN TA58 050</v>
          </cell>
          <cell r="X55">
            <v>-8</v>
          </cell>
          <cell r="Z55">
            <v>-20</v>
          </cell>
        </row>
        <row r="56">
          <cell r="R56" t="str">
            <v>ATHENEN TH51 050</v>
          </cell>
          <cell r="W56" t="str">
            <v>ATHENEN TA65 050</v>
          </cell>
          <cell r="X56">
            <v>-8</v>
          </cell>
          <cell r="Z56">
            <v>-20</v>
          </cell>
        </row>
        <row r="57">
          <cell r="R57" t="str">
            <v>ATHENEN TN25 050</v>
          </cell>
          <cell r="W57" t="str">
            <v>ATHENEN TA65 C50</v>
          </cell>
        </row>
        <row r="58">
          <cell r="R58" t="str">
            <v>ATHENEN TN25 C50</v>
          </cell>
          <cell r="W58" t="str">
            <v>ATHENEN TH51 050</v>
          </cell>
        </row>
        <row r="59">
          <cell r="R59" t="str">
            <v>ATHENEN TN62 050</v>
          </cell>
          <cell r="W59" t="str">
            <v>ATHENEN TH51 C50</v>
          </cell>
        </row>
        <row r="60">
          <cell r="R60" t="str">
            <v>ATHENEN TN66 050</v>
          </cell>
          <cell r="W60" t="str">
            <v>ATHENEN TN25 050</v>
          </cell>
        </row>
        <row r="61">
          <cell r="R61" t="str">
            <v>ATHENEN TP25 050</v>
          </cell>
          <cell r="W61" t="str">
            <v>ATHENEN TN25 C50</v>
          </cell>
        </row>
        <row r="62">
          <cell r="R62" t="str">
            <v>ATHENEN TS42 050</v>
          </cell>
          <cell r="W62" t="str">
            <v>ATHENEN TN60 C50</v>
          </cell>
        </row>
        <row r="63">
          <cell r="R63" t="str">
            <v>ATHENEN X300 009</v>
          </cell>
          <cell r="W63" t="str">
            <v>ATHENEN TN62 050</v>
          </cell>
        </row>
        <row r="64">
          <cell r="R64" t="str">
            <v>ATHENEN X300 023</v>
          </cell>
          <cell r="W64" t="str">
            <v>ATHENEN TN66 050</v>
          </cell>
        </row>
        <row r="65">
          <cell r="R65" t="str">
            <v>ATHENEN X300 050</v>
          </cell>
          <cell r="W65" t="str">
            <v>ATHENEN TP25 050</v>
          </cell>
        </row>
        <row r="66">
          <cell r="R66" t="str">
            <v>ATHENEN X300 056</v>
          </cell>
          <cell r="W66" t="str">
            <v>ATHENEN TS42 050</v>
          </cell>
        </row>
        <row r="67">
          <cell r="R67" t="str">
            <v>ATHENEN X300 061</v>
          </cell>
          <cell r="W67" t="str">
            <v>ATHENEN X305 009</v>
          </cell>
        </row>
        <row r="68">
          <cell r="R68" t="str">
            <v>ATHENEN X300 062</v>
          </cell>
          <cell r="W68" t="str">
            <v>ATHENEN X305 023</v>
          </cell>
        </row>
        <row r="69">
          <cell r="R69" t="str">
            <v>ATHENEN X300 063</v>
          </cell>
          <cell r="W69" t="str">
            <v>ATHENEN X305 050</v>
          </cell>
        </row>
        <row r="70">
          <cell r="R70" t="str">
            <v>ATHENEN X300 066</v>
          </cell>
          <cell r="W70" t="str">
            <v>ATHENEN X305 056</v>
          </cell>
        </row>
        <row r="71">
          <cell r="R71" t="str">
            <v>ATHENEN X300 067</v>
          </cell>
          <cell r="W71" t="str">
            <v>ATHENEN X305 061</v>
          </cell>
        </row>
        <row r="72">
          <cell r="R72" t="str">
            <v>ATHENEN X300 068</v>
          </cell>
          <cell r="W72" t="str">
            <v>ATHENEN X305 062</v>
          </cell>
        </row>
        <row r="73">
          <cell r="R73" t="str">
            <v>ATHENEN X300 073</v>
          </cell>
          <cell r="W73" t="str">
            <v>ATHENEN X305 063</v>
          </cell>
        </row>
        <row r="74">
          <cell r="R74" t="str">
            <v>ATHENEN X300 077</v>
          </cell>
          <cell r="W74" t="str">
            <v>ATHENEN X305 066</v>
          </cell>
        </row>
        <row r="75">
          <cell r="R75" t="str">
            <v>ATHENEN X300 079</v>
          </cell>
          <cell r="W75" t="str">
            <v>ATHENEN X305 067</v>
          </cell>
        </row>
        <row r="76">
          <cell r="R76" t="str">
            <v>ATHENEN X300 090</v>
          </cell>
          <cell r="W76" t="str">
            <v>ATHENEN X305 068</v>
          </cell>
        </row>
        <row r="77">
          <cell r="R77" t="str">
            <v>ATHENEN X300 091</v>
          </cell>
          <cell r="W77" t="str">
            <v>ATHENEN X305 073</v>
          </cell>
        </row>
        <row r="78">
          <cell r="R78" t="str">
            <v>ATHENEN X300 096</v>
          </cell>
          <cell r="W78" t="str">
            <v>ATHENEN X305 077</v>
          </cell>
        </row>
        <row r="79">
          <cell r="R79" t="str">
            <v>ATHENEN X300 099</v>
          </cell>
          <cell r="W79" t="str">
            <v>ATHENEN X305 079</v>
          </cell>
        </row>
        <row r="80">
          <cell r="R80" t="str">
            <v>ATHENEN X300 C23</v>
          </cell>
          <cell r="W80" t="str">
            <v>ATHENEN X305 090</v>
          </cell>
        </row>
        <row r="81">
          <cell r="R81" t="str">
            <v>ATHENEN X300 C27</v>
          </cell>
          <cell r="W81" t="str">
            <v>ATHENEN X305 091</v>
          </cell>
        </row>
        <row r="82">
          <cell r="R82" t="str">
            <v>ATHENEN X300 C51</v>
          </cell>
          <cell r="W82" t="str">
            <v>ATHENEN X305 096</v>
          </cell>
        </row>
        <row r="83">
          <cell r="R83" t="str">
            <v>ATHENEN X300 C52</v>
          </cell>
          <cell r="W83" t="str">
            <v>ATHENEN X305 099</v>
          </cell>
        </row>
        <row r="84">
          <cell r="R84" t="str">
            <v>ATHENEN X300 C59</v>
          </cell>
          <cell r="W84" t="str">
            <v>ATHENEN X305 C23</v>
          </cell>
        </row>
        <row r="85">
          <cell r="R85" t="str">
            <v>ATHENEN X300 C62</v>
          </cell>
          <cell r="W85" t="str">
            <v>ATHENEN X305 C27</v>
          </cell>
        </row>
        <row r="86">
          <cell r="R86" t="str">
            <v>ATHENEN X300 C66</v>
          </cell>
          <cell r="W86" t="str">
            <v>ATHENEN X305 C51</v>
          </cell>
        </row>
        <row r="87">
          <cell r="R87" t="str">
            <v>ATHENEN X320 C02</v>
          </cell>
          <cell r="S87">
            <v>-8</v>
          </cell>
          <cell r="W87" t="str">
            <v>ATHENEN X305 C52</v>
          </cell>
        </row>
        <row r="88">
          <cell r="R88" t="str">
            <v>BICASHO H120 C35</v>
          </cell>
          <cell r="W88" t="str">
            <v>ATHENEN X305 C59</v>
          </cell>
        </row>
        <row r="89">
          <cell r="R89" t="str">
            <v>BICASHO H130 002</v>
          </cell>
          <cell r="W89" t="str">
            <v>ATHENEN X305 C62</v>
          </cell>
        </row>
        <row r="90">
          <cell r="R90" t="str">
            <v>BICASHO H310 C01</v>
          </cell>
          <cell r="W90" t="str">
            <v>ATHENEN X305 C66</v>
          </cell>
        </row>
        <row r="91">
          <cell r="R91" t="str">
            <v>BICASHO H520 C01</v>
          </cell>
          <cell r="W91" t="str">
            <v>ATHENEN X320 C02</v>
          </cell>
          <cell r="X91">
            <v>-8</v>
          </cell>
          <cell r="Z91">
            <v>-20</v>
          </cell>
        </row>
        <row r="92">
          <cell r="R92" t="str">
            <v>BICASHO P115 045</v>
          </cell>
          <cell r="W92" t="str">
            <v>BICASHO H120 C35</v>
          </cell>
        </row>
        <row r="93">
          <cell r="R93" t="str">
            <v>BICASHO TA31 050</v>
          </cell>
          <cell r="W93" t="str">
            <v>BICASHO H130 002</v>
          </cell>
        </row>
        <row r="94">
          <cell r="R94" t="str">
            <v>BICASHO TA55 050</v>
          </cell>
          <cell r="W94" t="str">
            <v>BICASHO H310 C01</v>
          </cell>
        </row>
        <row r="95">
          <cell r="R95" t="str">
            <v>BICASHO TA57 050</v>
          </cell>
          <cell r="W95" t="str">
            <v>BICASHO H520 C01</v>
          </cell>
        </row>
        <row r="96">
          <cell r="R96" t="str">
            <v>BICASHO TA58 050</v>
          </cell>
          <cell r="W96" t="str">
            <v>BICASHO P115 045</v>
          </cell>
        </row>
        <row r="97">
          <cell r="R97" t="str">
            <v>BICASHO TA65 050</v>
          </cell>
          <cell r="W97" t="str">
            <v>BICASHO TA31 050</v>
          </cell>
        </row>
        <row r="98">
          <cell r="R98" t="str">
            <v>BICASHO TA65 C50</v>
          </cell>
          <cell r="W98" t="str">
            <v>BICASHO TA55 050</v>
          </cell>
        </row>
        <row r="99">
          <cell r="R99" t="str">
            <v>BICASHO TH51 050</v>
          </cell>
          <cell r="W99" t="str">
            <v>BICASHO TA57 050</v>
          </cell>
        </row>
        <row r="100">
          <cell r="R100" t="str">
            <v>BICASHO TN25 050</v>
          </cell>
          <cell r="W100" t="str">
            <v>BICASHO TA58 050</v>
          </cell>
        </row>
        <row r="101">
          <cell r="R101" t="str">
            <v>BICASHO TN25 C50</v>
          </cell>
          <cell r="W101" t="str">
            <v>BICASHO TA65 050</v>
          </cell>
        </row>
        <row r="102">
          <cell r="R102" t="str">
            <v>BICASHO TN62 050</v>
          </cell>
          <cell r="W102" t="str">
            <v>BICASHO TA65 C50</v>
          </cell>
        </row>
        <row r="103">
          <cell r="R103" t="str">
            <v>BICASHO TN66 050</v>
          </cell>
          <cell r="W103" t="str">
            <v>BICASHO TH51 050</v>
          </cell>
        </row>
        <row r="104">
          <cell r="R104" t="str">
            <v>BICASHO TP25 050</v>
          </cell>
          <cell r="W104" t="str">
            <v>BICASHO TH51 C50</v>
          </cell>
        </row>
        <row r="105">
          <cell r="R105" t="str">
            <v>BICASHO TS42 050</v>
          </cell>
          <cell r="W105" t="str">
            <v>BICASHO TN25 050</v>
          </cell>
        </row>
        <row r="106">
          <cell r="R106" t="str">
            <v>BICASHO X300 009</v>
          </cell>
          <cell r="W106" t="str">
            <v>BICASHO TN25 C50</v>
          </cell>
        </row>
        <row r="107">
          <cell r="R107" t="str">
            <v>BICASHO X300 023</v>
          </cell>
          <cell r="W107" t="str">
            <v>BICASHO TN60 C50</v>
          </cell>
        </row>
        <row r="108">
          <cell r="R108" t="str">
            <v>BICASHO X300 050</v>
          </cell>
          <cell r="W108" t="str">
            <v>BICASHO TN62 050</v>
          </cell>
        </row>
        <row r="109">
          <cell r="R109" t="str">
            <v>BICASHO X300 056</v>
          </cell>
          <cell r="W109" t="str">
            <v>BICASHO TN66 050</v>
          </cell>
        </row>
        <row r="110">
          <cell r="R110" t="str">
            <v>BICASHO X300 061</v>
          </cell>
          <cell r="W110" t="str">
            <v>BICASHO TP25 050</v>
          </cell>
        </row>
        <row r="111">
          <cell r="R111" t="str">
            <v>BICASHO X300 062</v>
          </cell>
          <cell r="W111" t="str">
            <v>BICASHO TS42 050</v>
          </cell>
        </row>
        <row r="112">
          <cell r="R112" t="str">
            <v>BICASHO X300 063</v>
          </cell>
          <cell r="W112" t="str">
            <v>BICASHO X305 009</v>
          </cell>
        </row>
        <row r="113">
          <cell r="R113" t="str">
            <v>BICASHO X300 066</v>
          </cell>
          <cell r="W113" t="str">
            <v>BICASHO X305 023</v>
          </cell>
        </row>
        <row r="114">
          <cell r="R114" t="str">
            <v>BICASHO X300 067</v>
          </cell>
          <cell r="W114" t="str">
            <v>BICASHO X305 050</v>
          </cell>
        </row>
        <row r="115">
          <cell r="R115" t="str">
            <v>BICASHO X300 068</v>
          </cell>
          <cell r="W115" t="str">
            <v>BICASHO X305 056</v>
          </cell>
        </row>
        <row r="116">
          <cell r="R116" t="str">
            <v>BICASHO X300 073</v>
          </cell>
          <cell r="W116" t="str">
            <v>BICASHO X305 061</v>
          </cell>
        </row>
        <row r="117">
          <cell r="R117" t="str">
            <v>BICASHO X300 077</v>
          </cell>
          <cell r="W117" t="str">
            <v>BICASHO X305 062</v>
          </cell>
        </row>
        <row r="118">
          <cell r="R118" t="str">
            <v>BICASHO X300 079</v>
          </cell>
          <cell r="W118" t="str">
            <v>BICASHO X305 063</v>
          </cell>
        </row>
        <row r="119">
          <cell r="R119" t="str">
            <v>BICASHO X300 090</v>
          </cell>
          <cell r="W119" t="str">
            <v>BICASHO X305 066</v>
          </cell>
        </row>
        <row r="120">
          <cell r="R120" t="str">
            <v>BICASHO X300 091</v>
          </cell>
          <cell r="W120" t="str">
            <v>BICASHO X305 067</v>
          </cell>
        </row>
        <row r="121">
          <cell r="R121" t="str">
            <v>BICASHO X300 096</v>
          </cell>
          <cell r="W121" t="str">
            <v>BICASHO X305 068</v>
          </cell>
        </row>
        <row r="122">
          <cell r="R122" t="str">
            <v>BICASHO X300 099</v>
          </cell>
          <cell r="W122" t="str">
            <v>BICASHO X305 073</v>
          </cell>
        </row>
        <row r="123">
          <cell r="R123" t="str">
            <v>BICASHO X300 C23</v>
          </cell>
          <cell r="W123" t="str">
            <v>BICASHO X305 077</v>
          </cell>
        </row>
        <row r="124">
          <cell r="R124" t="str">
            <v>BICASHO X300 C27</v>
          </cell>
          <cell r="W124" t="str">
            <v>BICASHO X305 079</v>
          </cell>
        </row>
        <row r="125">
          <cell r="R125" t="str">
            <v>BICASHO X300 C51</v>
          </cell>
          <cell r="W125" t="str">
            <v>BICASHO X305 090</v>
          </cell>
        </row>
        <row r="126">
          <cell r="R126" t="str">
            <v>BICASHO X300 C52</v>
          </cell>
          <cell r="W126" t="str">
            <v>BICASHO X305 091</v>
          </cell>
        </row>
        <row r="127">
          <cell r="R127" t="str">
            <v>BICASHO X300 C59</v>
          </cell>
          <cell r="W127" t="str">
            <v>BICASHO X305 096</v>
          </cell>
        </row>
        <row r="128">
          <cell r="R128" t="str">
            <v>BICASHO X300 C62</v>
          </cell>
          <cell r="W128" t="str">
            <v>BICASHO X305 099</v>
          </cell>
        </row>
        <row r="129">
          <cell r="R129" t="str">
            <v>BICASHO X300 C66</v>
          </cell>
          <cell r="W129" t="str">
            <v>BICASHO X305 C23</v>
          </cell>
        </row>
        <row r="130">
          <cell r="R130" t="str">
            <v>BICASHO X320 C02</v>
          </cell>
          <cell r="W130" t="str">
            <v>BICASHO X305 C27</v>
          </cell>
        </row>
        <row r="131">
          <cell r="R131" t="str">
            <v>BICASPA H120 C35</v>
          </cell>
          <cell r="W131" t="str">
            <v>BICASHO X305 C51</v>
          </cell>
        </row>
        <row r="132">
          <cell r="R132" t="str">
            <v>BICASPA H130 002</v>
          </cell>
          <cell r="W132" t="str">
            <v>BICASHO X305 C52</v>
          </cell>
        </row>
        <row r="133">
          <cell r="R133" t="str">
            <v>BICASPA H310 C01</v>
          </cell>
          <cell r="W133" t="str">
            <v>BICASHO X305 C59</v>
          </cell>
        </row>
        <row r="134">
          <cell r="R134" t="str">
            <v>BICASPA H520 C01</v>
          </cell>
          <cell r="W134" t="str">
            <v>BICASHO X305 C62</v>
          </cell>
        </row>
        <row r="135">
          <cell r="R135" t="str">
            <v>BICASPA P115 045</v>
          </cell>
          <cell r="W135" t="str">
            <v>BICASHO X305 C66</v>
          </cell>
        </row>
        <row r="136">
          <cell r="R136" t="str">
            <v>BICASPA TA31 050</v>
          </cell>
          <cell r="W136" t="str">
            <v>BICASHO X320 C02</v>
          </cell>
        </row>
        <row r="137">
          <cell r="R137" t="str">
            <v>BICASPA TA55 050</v>
          </cell>
          <cell r="W137" t="str">
            <v>BICASPA H120 C35</v>
          </cell>
        </row>
        <row r="138">
          <cell r="R138" t="str">
            <v>BICASPA TA57 050</v>
          </cell>
          <cell r="S138">
            <v>-169.399</v>
          </cell>
          <cell r="W138" t="str">
            <v>BICASPA H130 002</v>
          </cell>
        </row>
        <row r="139">
          <cell r="R139" t="str">
            <v>BICASPA TA58 050</v>
          </cell>
          <cell r="S139">
            <v>-170.898</v>
          </cell>
          <cell r="W139" t="str">
            <v>BICASPA H310 C01</v>
          </cell>
        </row>
        <row r="140">
          <cell r="R140" t="str">
            <v>BICASPA TA65 050</v>
          </cell>
          <cell r="S140">
            <v>-175.89500000000001</v>
          </cell>
          <cell r="W140" t="str">
            <v>BICASPA H520 C01</v>
          </cell>
        </row>
        <row r="141">
          <cell r="R141" t="str">
            <v>BICASPA TA65 C50</v>
          </cell>
          <cell r="W141" t="str">
            <v>BICASPA P115 045</v>
          </cell>
        </row>
        <row r="142">
          <cell r="R142" t="str">
            <v>BICASPA TH51 050</v>
          </cell>
          <cell r="W142" t="str">
            <v>BICASPA TA31 050</v>
          </cell>
        </row>
        <row r="143">
          <cell r="R143" t="str">
            <v>BICASPA TN25 050</v>
          </cell>
          <cell r="S143">
            <v>-4.9969999999999999</v>
          </cell>
          <cell r="W143" t="str">
            <v>BICASPA TA55 050</v>
          </cell>
        </row>
        <row r="144">
          <cell r="R144" t="str">
            <v>BICASPA TN25 C50</v>
          </cell>
          <cell r="W144" t="str">
            <v>BICASPA TA57 050</v>
          </cell>
          <cell r="X144">
            <v>-169.399</v>
          </cell>
          <cell r="Z144">
            <v>-186.11099999999999</v>
          </cell>
        </row>
        <row r="145">
          <cell r="R145" t="str">
            <v>BICASPA TN62 050</v>
          </cell>
          <cell r="W145" t="str">
            <v>BICASPA TA58 050</v>
          </cell>
          <cell r="X145">
            <v>-170.898</v>
          </cell>
          <cell r="Z145">
            <v>-186.11099999999999</v>
          </cell>
        </row>
        <row r="146">
          <cell r="R146" t="str">
            <v>BICASPA TN66 050</v>
          </cell>
          <cell r="W146" t="str">
            <v>BICASPA TA65 050</v>
          </cell>
          <cell r="X146">
            <v>-175.89500000000001</v>
          </cell>
          <cell r="Z146">
            <v>-190.7</v>
          </cell>
        </row>
        <row r="147">
          <cell r="R147" t="str">
            <v>BICASPA TP25 050</v>
          </cell>
          <cell r="W147" t="str">
            <v>BICASPA TA65 C50</v>
          </cell>
        </row>
        <row r="148">
          <cell r="R148" t="str">
            <v>BICASPA TS42 050</v>
          </cell>
          <cell r="W148" t="str">
            <v>BICASPA TH51 050</v>
          </cell>
        </row>
        <row r="149">
          <cell r="R149" t="str">
            <v>BICASPA X300 009</v>
          </cell>
          <cell r="W149" t="str">
            <v>BICASPA TH51 C50</v>
          </cell>
        </row>
        <row r="150">
          <cell r="R150" t="str">
            <v>BICASPA X300 023</v>
          </cell>
          <cell r="W150" t="str">
            <v>BICASPA TN25 050</v>
          </cell>
          <cell r="X150">
            <v>-4.9969999999999999</v>
          </cell>
          <cell r="Z150">
            <v>-4.5890000000000004</v>
          </cell>
        </row>
        <row r="151">
          <cell r="R151" t="str">
            <v>BICASPA X300 050</v>
          </cell>
          <cell r="W151" t="str">
            <v>BICASPA TN25 C50</v>
          </cell>
        </row>
        <row r="152">
          <cell r="R152" t="str">
            <v>BICASPA X300 056</v>
          </cell>
          <cell r="W152" t="str">
            <v>BICASPA TN60 C50</v>
          </cell>
        </row>
        <row r="153">
          <cell r="R153" t="str">
            <v>BICASPA X300 061</v>
          </cell>
          <cell r="W153" t="str">
            <v>BICASPA TN62 050</v>
          </cell>
        </row>
        <row r="154">
          <cell r="R154" t="str">
            <v>BICASPA X300 062</v>
          </cell>
          <cell r="W154" t="str">
            <v>BICASPA TN66 050</v>
          </cell>
        </row>
        <row r="155">
          <cell r="R155" t="str">
            <v>BICASPA X300 063</v>
          </cell>
          <cell r="W155" t="str">
            <v>BICASPA TP25 050</v>
          </cell>
        </row>
        <row r="156">
          <cell r="R156" t="str">
            <v>BICASPA X300 066</v>
          </cell>
          <cell r="W156" t="str">
            <v>BICASPA TS42 050</v>
          </cell>
        </row>
        <row r="157">
          <cell r="R157" t="str">
            <v>BICASPA X300 067</v>
          </cell>
          <cell r="W157" t="str">
            <v>BICASPA X305 009</v>
          </cell>
        </row>
        <row r="158">
          <cell r="R158" t="str">
            <v>BICASPA X300 068</v>
          </cell>
          <cell r="W158" t="str">
            <v>BICASPA X305 023</v>
          </cell>
        </row>
        <row r="159">
          <cell r="R159" t="str">
            <v>BICASPA X300 073</v>
          </cell>
          <cell r="W159" t="str">
            <v>BICASPA X305 050</v>
          </cell>
        </row>
        <row r="160">
          <cell r="R160" t="str">
            <v>BICASPA X300 077</v>
          </cell>
          <cell r="W160" t="str">
            <v>BICASPA X305 056</v>
          </cell>
        </row>
        <row r="161">
          <cell r="R161" t="str">
            <v>BICASPA X300 079</v>
          </cell>
          <cell r="W161" t="str">
            <v>BICASPA X305 061</v>
          </cell>
        </row>
        <row r="162">
          <cell r="R162" t="str">
            <v>BICASPA X300 090</v>
          </cell>
          <cell r="W162" t="str">
            <v>BICASPA X305 062</v>
          </cell>
        </row>
        <row r="163">
          <cell r="R163" t="str">
            <v>BICASPA X300 091</v>
          </cell>
          <cell r="W163" t="str">
            <v>BICASPA X305 063</v>
          </cell>
        </row>
        <row r="164">
          <cell r="R164" t="str">
            <v>BICASPA X300 096</v>
          </cell>
          <cell r="W164" t="str">
            <v>BICASPA X305 066</v>
          </cell>
        </row>
        <row r="165">
          <cell r="R165" t="str">
            <v>BICASPA X300 099</v>
          </cell>
          <cell r="W165" t="str">
            <v>BICASPA X305 067</v>
          </cell>
        </row>
        <row r="166">
          <cell r="R166" t="str">
            <v>BICASPA X300 C23</v>
          </cell>
          <cell r="W166" t="str">
            <v>BICASPA X305 068</v>
          </cell>
        </row>
        <row r="167">
          <cell r="R167" t="str">
            <v>BICASPA X300 C27</v>
          </cell>
          <cell r="W167" t="str">
            <v>BICASPA X305 073</v>
          </cell>
        </row>
        <row r="168">
          <cell r="R168" t="str">
            <v>BICASPA X300 C51</v>
          </cell>
          <cell r="W168" t="str">
            <v>BICASPA X305 077</v>
          </cell>
        </row>
        <row r="169">
          <cell r="R169" t="str">
            <v>BICASPA X300 C52</v>
          </cell>
          <cell r="W169" t="str">
            <v>BICASPA X305 079</v>
          </cell>
        </row>
        <row r="170">
          <cell r="R170" t="str">
            <v>BICASPA X300 C59</v>
          </cell>
          <cell r="W170" t="str">
            <v>BICASPA X305 090</v>
          </cell>
        </row>
        <row r="171">
          <cell r="R171" t="str">
            <v>BICASPA X300 C62</v>
          </cell>
          <cell r="W171" t="str">
            <v>BICASPA X305 091</v>
          </cell>
        </row>
        <row r="172">
          <cell r="R172" t="str">
            <v>BICASPA X300 C66</v>
          </cell>
          <cell r="W172" t="str">
            <v>BICASPA X305 096</v>
          </cell>
        </row>
        <row r="173">
          <cell r="R173" t="str">
            <v>BICASPA X320 C02</v>
          </cell>
          <cell r="S173">
            <v>-300.32</v>
          </cell>
          <cell r="W173" t="str">
            <v>BICASPA X305 099</v>
          </cell>
        </row>
        <row r="174">
          <cell r="R174" t="str">
            <v>BICBAOS H120 C35</v>
          </cell>
          <cell r="W174" t="str">
            <v>BICASPA X305 C23</v>
          </cell>
        </row>
        <row r="175">
          <cell r="R175" t="str">
            <v>BICBAOS H130 002</v>
          </cell>
          <cell r="W175" t="str">
            <v>BICASPA X305 C27</v>
          </cell>
        </row>
        <row r="176">
          <cell r="R176" t="str">
            <v>BICBAOS H310 C01</v>
          </cell>
          <cell r="W176" t="str">
            <v>BICASPA X305 C51</v>
          </cell>
        </row>
        <row r="177">
          <cell r="R177" t="str">
            <v>BICBAOS H520 C01</v>
          </cell>
          <cell r="W177" t="str">
            <v>BICASPA X305 C52</v>
          </cell>
        </row>
        <row r="178">
          <cell r="R178" t="str">
            <v>BICBAOS P115 045</v>
          </cell>
          <cell r="W178" t="str">
            <v>BICASPA X305 C59</v>
          </cell>
        </row>
        <row r="179">
          <cell r="R179" t="str">
            <v>BICBAOS TA31 050</v>
          </cell>
          <cell r="W179" t="str">
            <v>BICASPA X305 C62</v>
          </cell>
        </row>
        <row r="180">
          <cell r="R180" t="str">
            <v>BICBAOS TA55 050</v>
          </cell>
          <cell r="S180">
            <v>1062.636</v>
          </cell>
          <cell r="W180" t="str">
            <v>BICASPA X305 C66</v>
          </cell>
        </row>
        <row r="181">
          <cell r="R181" t="str">
            <v>BICBAOS TA57 050</v>
          </cell>
          <cell r="S181">
            <v>547.56200000000001</v>
          </cell>
          <cell r="W181" t="str">
            <v>BICASPA X320 C02</v>
          </cell>
          <cell r="X181">
            <v>-300.32</v>
          </cell>
          <cell r="Z181">
            <v>-269.733</v>
          </cell>
        </row>
        <row r="182">
          <cell r="R182" t="str">
            <v>BICBAOS TA58 050</v>
          </cell>
          <cell r="S182">
            <v>547.56200000000001</v>
          </cell>
          <cell r="W182" t="str">
            <v>BICBAOS H120 C35</v>
          </cell>
        </row>
        <row r="183">
          <cell r="R183" t="str">
            <v>BICBAOS TA65 050</v>
          </cell>
          <cell r="S183">
            <v>406.64699999999999</v>
          </cell>
          <cell r="W183" t="str">
            <v>BICBAOS H130 002</v>
          </cell>
        </row>
        <row r="184">
          <cell r="R184" t="str">
            <v>BICBAOS TA65 C50</v>
          </cell>
          <cell r="W184" t="str">
            <v>BICBAOS H310 C01</v>
          </cell>
        </row>
        <row r="185">
          <cell r="R185" t="str">
            <v>BICBAOS TH51 050</v>
          </cell>
          <cell r="W185" t="str">
            <v>BICBAOS H520 C01</v>
          </cell>
        </row>
        <row r="186">
          <cell r="R186" t="str">
            <v>BICBAOS TN25 050</v>
          </cell>
          <cell r="S186">
            <v>-140.91499999999999</v>
          </cell>
          <cell r="W186" t="str">
            <v>BICBAOS P115 045</v>
          </cell>
        </row>
        <row r="187">
          <cell r="R187" t="str">
            <v>BICBAOS TN25 C50</v>
          </cell>
          <cell r="W187" t="str">
            <v>BICBAOS TA31 050</v>
          </cell>
        </row>
        <row r="188">
          <cell r="R188" t="str">
            <v>BICBAOS TN62 050</v>
          </cell>
          <cell r="W188" t="str">
            <v>BICBAOS TA55 050</v>
          </cell>
          <cell r="X188">
            <v>1062.636</v>
          </cell>
          <cell r="Z188">
            <v>547.62599999999998</v>
          </cell>
        </row>
        <row r="189">
          <cell r="R189" t="str">
            <v>BICBAOS TN66 050</v>
          </cell>
          <cell r="W189" t="str">
            <v>BICBAOS TA57 050</v>
          </cell>
          <cell r="X189">
            <v>547.56200000000001</v>
          </cell>
          <cell r="Z189">
            <v>107.627</v>
          </cell>
        </row>
        <row r="190">
          <cell r="R190" t="str">
            <v>BICBAOS TP25 050</v>
          </cell>
          <cell r="W190" t="str">
            <v>BICBAOS TA58 050</v>
          </cell>
          <cell r="X190">
            <v>547.56200000000001</v>
          </cell>
          <cell r="Z190">
            <v>60.881999999999998</v>
          </cell>
        </row>
        <row r="191">
          <cell r="R191" t="str">
            <v>BICBAOS TS42 050</v>
          </cell>
          <cell r="W191" t="str">
            <v>BICBAOS TA65 050</v>
          </cell>
          <cell r="X191">
            <v>406.64699999999999</v>
          </cell>
          <cell r="Z191">
            <v>-52.73</v>
          </cell>
        </row>
        <row r="192">
          <cell r="R192" t="str">
            <v>BICBAOS X300 009</v>
          </cell>
          <cell r="W192" t="str">
            <v>BICBAOS TA65 C50</v>
          </cell>
        </row>
        <row r="193">
          <cell r="R193" t="str">
            <v>BICBAOS X300 023</v>
          </cell>
          <cell r="W193" t="str">
            <v>BICBAOS TH51 050</v>
          </cell>
        </row>
        <row r="194">
          <cell r="R194" t="str">
            <v>BICBAOS X300 050</v>
          </cell>
          <cell r="W194" t="str">
            <v>BICBAOS TH51 C50</v>
          </cell>
        </row>
        <row r="195">
          <cell r="R195" t="str">
            <v>BICBAOS X300 056</v>
          </cell>
          <cell r="W195" t="str">
            <v>BICBAOS TN25 050</v>
          </cell>
          <cell r="X195">
            <v>-140.91499999999999</v>
          </cell>
          <cell r="Z195">
            <v>-113.61199999999999</v>
          </cell>
        </row>
        <row r="196">
          <cell r="R196" t="str">
            <v>BICBAOS X300 061</v>
          </cell>
          <cell r="W196" t="str">
            <v>BICBAOS TN25 C50</v>
          </cell>
        </row>
        <row r="197">
          <cell r="R197" t="str">
            <v>BICBAOS X300 062</v>
          </cell>
          <cell r="W197" t="str">
            <v>BICBAOS TN60 C50</v>
          </cell>
        </row>
        <row r="198">
          <cell r="R198" t="str">
            <v>BICBAOS X300 063</v>
          </cell>
          <cell r="W198" t="str">
            <v>BICBAOS TN62 050</v>
          </cell>
        </row>
        <row r="199">
          <cell r="R199" t="str">
            <v>BICBAOS X300 066</v>
          </cell>
          <cell r="W199" t="str">
            <v>BICBAOS TN66 050</v>
          </cell>
        </row>
        <row r="200">
          <cell r="R200" t="str">
            <v>BICBAOS X300 067</v>
          </cell>
          <cell r="W200" t="str">
            <v>BICBAOS TP25 050</v>
          </cell>
        </row>
        <row r="201">
          <cell r="R201" t="str">
            <v>BICBAOS X300 068</v>
          </cell>
          <cell r="W201" t="str">
            <v>BICBAOS TS42 050</v>
          </cell>
          <cell r="Z201">
            <v>-46.744999999999997</v>
          </cell>
        </row>
        <row r="202">
          <cell r="R202" t="str">
            <v>BICBAOS X300 073</v>
          </cell>
          <cell r="W202" t="str">
            <v>BICBAOS X305 009</v>
          </cell>
        </row>
        <row r="203">
          <cell r="R203" t="str">
            <v>BICBAOS X300 077</v>
          </cell>
          <cell r="W203" t="str">
            <v>BICBAOS X305 023</v>
          </cell>
        </row>
        <row r="204">
          <cell r="R204" t="str">
            <v>BICBAOS X300 079</v>
          </cell>
          <cell r="W204" t="str">
            <v>BICBAOS X305 050</v>
          </cell>
        </row>
        <row r="205">
          <cell r="R205" t="str">
            <v>BICBAOS X300 090</v>
          </cell>
          <cell r="W205" t="str">
            <v>BICBAOS X305 056</v>
          </cell>
        </row>
        <row r="206">
          <cell r="R206" t="str">
            <v>BICBAOS X300 091</v>
          </cell>
          <cell r="W206" t="str">
            <v>BICBAOS X305 061</v>
          </cell>
        </row>
        <row r="207">
          <cell r="R207" t="str">
            <v>BICBAOS X300 096</v>
          </cell>
          <cell r="W207" t="str">
            <v>BICBAOS X305 062</v>
          </cell>
        </row>
        <row r="208">
          <cell r="R208" t="str">
            <v>BICBAOS X300 099</v>
          </cell>
          <cell r="W208" t="str">
            <v>BICBAOS X305 063</v>
          </cell>
        </row>
        <row r="209">
          <cell r="R209" t="str">
            <v>BICBAOS X300 C23</v>
          </cell>
          <cell r="W209" t="str">
            <v>BICBAOS X305 066</v>
          </cell>
        </row>
        <row r="210">
          <cell r="R210" t="str">
            <v>BICBAOS X300 C27</v>
          </cell>
          <cell r="W210" t="str">
            <v>BICBAOS X305 067</v>
          </cell>
        </row>
        <row r="211">
          <cell r="R211" t="str">
            <v>BICBAOS X300 C51</v>
          </cell>
          <cell r="W211" t="str">
            <v>BICBAOS X305 068</v>
          </cell>
        </row>
        <row r="212">
          <cell r="R212" t="str">
            <v>BICBAOS X300 C52</v>
          </cell>
          <cell r="W212" t="str">
            <v>BICBAOS X305 073</v>
          </cell>
        </row>
        <row r="213">
          <cell r="R213" t="str">
            <v>BICBAOS X300 C59</v>
          </cell>
          <cell r="W213" t="str">
            <v>BICBAOS X305 077</v>
          </cell>
        </row>
        <row r="214">
          <cell r="R214" t="str">
            <v>BICBAOS X300 C62</v>
          </cell>
          <cell r="W214" t="str">
            <v>BICBAOS X305 079</v>
          </cell>
        </row>
        <row r="215">
          <cell r="R215" t="str">
            <v>BICBAOS X300 C66</v>
          </cell>
          <cell r="W215" t="str">
            <v>BICBAOS X305 090</v>
          </cell>
        </row>
        <row r="216">
          <cell r="R216" t="str">
            <v>BICBAOS X320 C02</v>
          </cell>
          <cell r="S216">
            <v>-331.89499999999998</v>
          </cell>
          <cell r="W216" t="str">
            <v>BICBAOS X305 091</v>
          </cell>
        </row>
        <row r="217">
          <cell r="R217" t="str">
            <v>BICGCMA H120 C35</v>
          </cell>
          <cell r="W217" t="str">
            <v>BICBAOS X305 096</v>
          </cell>
        </row>
        <row r="218">
          <cell r="R218" t="str">
            <v>BICGCMA H130 002</v>
          </cell>
          <cell r="W218" t="str">
            <v>BICBAOS X305 099</v>
          </cell>
        </row>
        <row r="219">
          <cell r="R219" t="str">
            <v>BICGCMA H310 C01</v>
          </cell>
          <cell r="W219" t="str">
            <v>BICBAOS X305 C23</v>
          </cell>
        </row>
        <row r="220">
          <cell r="R220" t="str">
            <v>BICGCMA H520 C01</v>
          </cell>
          <cell r="W220" t="str">
            <v>BICBAOS X305 C27</v>
          </cell>
        </row>
        <row r="221">
          <cell r="R221" t="str">
            <v>BICGCMA P115 045</v>
          </cell>
          <cell r="W221" t="str">
            <v>BICBAOS X305 C51</v>
          </cell>
        </row>
        <row r="222">
          <cell r="R222" t="str">
            <v>BICGCMA TA31 050</v>
          </cell>
          <cell r="W222" t="str">
            <v>BICBAOS X305 C52</v>
          </cell>
        </row>
        <row r="223">
          <cell r="R223" t="str">
            <v>BICGCMA TA55 050</v>
          </cell>
          <cell r="S223">
            <v>580.61199999999997</v>
          </cell>
          <cell r="W223" t="str">
            <v>BICBAOS X305 C59</v>
          </cell>
        </row>
        <row r="224">
          <cell r="R224" t="str">
            <v>BICGCMA TA57 050</v>
          </cell>
          <cell r="S224">
            <v>369.13799999999998</v>
          </cell>
          <cell r="W224" t="str">
            <v>BICBAOS X305 C62</v>
          </cell>
        </row>
        <row r="225">
          <cell r="R225" t="str">
            <v>BICGCMA TA58 050</v>
          </cell>
          <cell r="S225">
            <v>368.78699999999998</v>
          </cell>
          <cell r="W225" t="str">
            <v>BICBAOS X305 C66</v>
          </cell>
        </row>
        <row r="226">
          <cell r="R226" t="str">
            <v>BICGCMA TA65 050</v>
          </cell>
          <cell r="S226">
            <v>268.17700000000002</v>
          </cell>
          <cell r="W226" t="str">
            <v>BICBAOS X320 C02</v>
          </cell>
          <cell r="X226">
            <v>-331.89499999999998</v>
          </cell>
          <cell r="Z226">
            <v>-329.58699999999999</v>
          </cell>
        </row>
        <row r="227">
          <cell r="R227" t="str">
            <v>BICGCMA TA65 C50</v>
          </cell>
          <cell r="W227" t="str">
            <v>BICGCMA H120 C35</v>
          </cell>
        </row>
        <row r="228">
          <cell r="R228" t="str">
            <v>BICGCMA TH51 050</v>
          </cell>
          <cell r="W228" t="str">
            <v>BICGCMA H130 002</v>
          </cell>
        </row>
        <row r="229">
          <cell r="R229" t="str">
            <v>BICGCMA TN25 050</v>
          </cell>
          <cell r="S229">
            <v>-100.61</v>
          </cell>
          <cell r="W229" t="str">
            <v>BICGCMA H310 C01</v>
          </cell>
        </row>
        <row r="230">
          <cell r="R230" t="str">
            <v>BICGCMA TN25 C50</v>
          </cell>
          <cell r="W230" t="str">
            <v>BICGCMA H520 C01</v>
          </cell>
        </row>
        <row r="231">
          <cell r="R231" t="str">
            <v>BICGCMA TN62 050</v>
          </cell>
          <cell r="S231">
            <v>-60.908999999999999</v>
          </cell>
          <cell r="W231" t="str">
            <v>BICGCMA P115 045</v>
          </cell>
        </row>
        <row r="232">
          <cell r="R232" t="str">
            <v>BICGCMA TN66 050</v>
          </cell>
          <cell r="W232" t="str">
            <v>BICGCMA TA31 050</v>
          </cell>
        </row>
        <row r="233">
          <cell r="R233" t="str">
            <v>BICGCMA TP25 050</v>
          </cell>
          <cell r="W233" t="str">
            <v>BICGCMA TA55 050</v>
          </cell>
          <cell r="X233">
            <v>580.61199999999997</v>
          </cell>
          <cell r="Z233">
            <v>1056.002</v>
          </cell>
        </row>
        <row r="234">
          <cell r="R234" t="str">
            <v>BICGCMA TS42 050</v>
          </cell>
          <cell r="W234" t="str">
            <v>BICGCMA TA57 050</v>
          </cell>
          <cell r="X234">
            <v>369.13799999999998</v>
          </cell>
          <cell r="Z234">
            <v>690.16399999999999</v>
          </cell>
        </row>
        <row r="235">
          <cell r="R235" t="str">
            <v>BICGCMA X300 009</v>
          </cell>
          <cell r="W235" t="str">
            <v>BICGCMA TA58 050</v>
          </cell>
          <cell r="X235">
            <v>368.78699999999998</v>
          </cell>
          <cell r="Z235">
            <v>690.16399999999999</v>
          </cell>
        </row>
        <row r="236">
          <cell r="R236" t="str">
            <v>BICGCMA X300 023</v>
          </cell>
          <cell r="W236" t="str">
            <v>BICGCMA TA65 050</v>
          </cell>
          <cell r="X236">
            <v>268.17700000000002</v>
          </cell>
          <cell r="Z236">
            <v>496.79700000000003</v>
          </cell>
        </row>
        <row r="237">
          <cell r="R237" t="str">
            <v>BICGCMA X300 050</v>
          </cell>
          <cell r="W237" t="str">
            <v>BICGCMA TA65 C50</v>
          </cell>
        </row>
        <row r="238">
          <cell r="R238" t="str">
            <v>BICGCMA X300 056</v>
          </cell>
          <cell r="W238" t="str">
            <v>BICGCMA TH51 050</v>
          </cell>
        </row>
        <row r="239">
          <cell r="R239" t="str">
            <v>BICGCMA X300 061</v>
          </cell>
          <cell r="W239" t="str">
            <v>BICGCMA TH51 C50</v>
          </cell>
        </row>
        <row r="240">
          <cell r="R240" t="str">
            <v>BICGCMA X300 062</v>
          </cell>
          <cell r="W240" t="str">
            <v>BICGCMA TN25 050</v>
          </cell>
          <cell r="X240">
            <v>-100.61</v>
          </cell>
          <cell r="Z240">
            <v>-193.36699999999999</v>
          </cell>
        </row>
        <row r="241">
          <cell r="R241" t="str">
            <v>BICGCMA X300 063</v>
          </cell>
          <cell r="W241" t="str">
            <v>BICGCMA TN25 C50</v>
          </cell>
        </row>
        <row r="242">
          <cell r="R242" t="str">
            <v>BICGCMA X300 066</v>
          </cell>
          <cell r="W242" t="str">
            <v>BICGCMA TN60 C50</v>
          </cell>
        </row>
        <row r="243">
          <cell r="R243" t="str">
            <v>BICGCMA X300 067</v>
          </cell>
          <cell r="W243" t="str">
            <v>BICGCMA TN62 050</v>
          </cell>
          <cell r="X243">
            <v>-60.908999999999999</v>
          </cell>
          <cell r="Z243">
            <v>-99.158000000000001</v>
          </cell>
        </row>
        <row r="244">
          <cell r="R244" t="str">
            <v>BICGCMA X300 068</v>
          </cell>
          <cell r="W244" t="str">
            <v>BICGCMA TN66 050</v>
          </cell>
        </row>
        <row r="245">
          <cell r="R245" t="str">
            <v>BICGCMA X300 073</v>
          </cell>
          <cell r="W245" t="str">
            <v>BICGCMA TP25 050</v>
          </cell>
        </row>
        <row r="246">
          <cell r="R246" t="str">
            <v>BICGCMA X300 077</v>
          </cell>
          <cell r="W246" t="str">
            <v>BICGCMA TS42 050</v>
          </cell>
        </row>
        <row r="247">
          <cell r="R247" t="str">
            <v>BICGCMA X300 079</v>
          </cell>
          <cell r="W247" t="str">
            <v>BICGCMA X305 009</v>
          </cell>
        </row>
        <row r="248">
          <cell r="R248" t="str">
            <v>BICGCMA X300 090</v>
          </cell>
          <cell r="W248" t="str">
            <v>BICGCMA X305 023</v>
          </cell>
        </row>
        <row r="249">
          <cell r="R249" t="str">
            <v>BICGCMA X300 091</v>
          </cell>
          <cell r="W249" t="str">
            <v>BICGCMA X305 050</v>
          </cell>
        </row>
        <row r="250">
          <cell r="R250" t="str">
            <v>BICGCMA X300 096</v>
          </cell>
          <cell r="W250" t="str">
            <v>BICGCMA X305 056</v>
          </cell>
        </row>
        <row r="251">
          <cell r="R251" t="str">
            <v>BICGCMA X300 099</v>
          </cell>
          <cell r="W251" t="str">
            <v>BICGCMA X305 061</v>
          </cell>
        </row>
        <row r="252">
          <cell r="R252" t="str">
            <v>BICGCMA X300 C23</v>
          </cell>
          <cell r="W252" t="str">
            <v>BICGCMA X305 062</v>
          </cell>
        </row>
        <row r="253">
          <cell r="R253" t="str">
            <v>BICGCMA X300 C27</v>
          </cell>
          <cell r="W253" t="str">
            <v>BICGCMA X305 063</v>
          </cell>
        </row>
        <row r="254">
          <cell r="R254" t="str">
            <v>BICGCMA X300 C51</v>
          </cell>
          <cell r="W254" t="str">
            <v>BICGCMA X305 066</v>
          </cell>
        </row>
        <row r="255">
          <cell r="R255" t="str">
            <v>BICGCMA X300 C52</v>
          </cell>
          <cell r="W255" t="str">
            <v>BICGCMA X305 067</v>
          </cell>
        </row>
        <row r="256">
          <cell r="R256" t="str">
            <v>BICGCMA X300 C59</v>
          </cell>
          <cell r="W256" t="str">
            <v>BICGCMA X305 068</v>
          </cell>
        </row>
        <row r="257">
          <cell r="R257" t="str">
            <v>BICGCMA X300 C62</v>
          </cell>
          <cell r="W257" t="str">
            <v>BICGCMA X305 073</v>
          </cell>
        </row>
        <row r="258">
          <cell r="R258" t="str">
            <v>BICGCMA X300 C66</v>
          </cell>
          <cell r="W258" t="str">
            <v>BICGCMA X305 077</v>
          </cell>
        </row>
        <row r="259">
          <cell r="R259" t="str">
            <v>BICGCMA X320 C02</v>
          </cell>
          <cell r="S259">
            <v>-152.49299999999999</v>
          </cell>
          <cell r="W259" t="str">
            <v>BICGCMA X305 079</v>
          </cell>
        </row>
        <row r="260">
          <cell r="R260" t="str">
            <v>BICROLL H120 C35</v>
          </cell>
          <cell r="W260" t="str">
            <v>BICGCMA X305 090</v>
          </cell>
        </row>
        <row r="261">
          <cell r="R261" t="str">
            <v>BICROLL H130 002</v>
          </cell>
          <cell r="W261" t="str">
            <v>BICGCMA X305 091</v>
          </cell>
        </row>
        <row r="262">
          <cell r="R262" t="str">
            <v>BICROLL H310 C01</v>
          </cell>
          <cell r="W262" t="str">
            <v>BICGCMA X305 096</v>
          </cell>
        </row>
        <row r="263">
          <cell r="R263" t="str">
            <v>BICROLL H520 C01</v>
          </cell>
          <cell r="W263" t="str">
            <v>BICGCMA X305 099</v>
          </cell>
        </row>
        <row r="264">
          <cell r="R264" t="str">
            <v>BICROLL P115 045</v>
          </cell>
          <cell r="W264" t="str">
            <v>BICGCMA X305 C23</v>
          </cell>
        </row>
        <row r="265">
          <cell r="R265" t="str">
            <v>BICROLL TA31 050</v>
          </cell>
          <cell r="W265" t="str">
            <v>BICGCMA X305 C27</v>
          </cell>
        </row>
        <row r="266">
          <cell r="R266" t="str">
            <v>BICROLL TA55 050</v>
          </cell>
          <cell r="S266">
            <v>526</v>
          </cell>
          <cell r="W266" t="str">
            <v>BICGCMA X305 C51</v>
          </cell>
        </row>
        <row r="267">
          <cell r="R267" t="str">
            <v>BICROLL TA57 050</v>
          </cell>
          <cell r="S267">
            <v>456</v>
          </cell>
          <cell r="W267" t="str">
            <v>BICGCMA X305 C52</v>
          </cell>
        </row>
        <row r="268">
          <cell r="R268" t="str">
            <v>BICROLL TA58 050</v>
          </cell>
          <cell r="S268">
            <v>456</v>
          </cell>
          <cell r="W268" t="str">
            <v>BICGCMA X305 C59</v>
          </cell>
        </row>
        <row r="269">
          <cell r="R269" t="str">
            <v>BICROLL TA65 050</v>
          </cell>
          <cell r="S269">
            <v>456</v>
          </cell>
          <cell r="W269" t="str">
            <v>BICGCMA X305 C62</v>
          </cell>
        </row>
        <row r="270">
          <cell r="R270" t="str">
            <v>BICROLL TA65 C50</v>
          </cell>
          <cell r="W270" t="str">
            <v>BICGCMA X305 C66</v>
          </cell>
        </row>
        <row r="271">
          <cell r="R271" t="str">
            <v>BICROLL TH51 050</v>
          </cell>
          <cell r="W271" t="str">
            <v>BICGCMA X320 C02</v>
          </cell>
          <cell r="X271">
            <v>-152.49299999999999</v>
          </cell>
          <cell r="Z271">
            <v>-367.33800000000002</v>
          </cell>
        </row>
        <row r="272">
          <cell r="R272" t="str">
            <v>BICROLL TN25 050</v>
          </cell>
          <cell r="W272" t="str">
            <v>BICROLL H120 C35</v>
          </cell>
        </row>
        <row r="273">
          <cell r="R273" t="str">
            <v>BICROLL TN25 C50</v>
          </cell>
          <cell r="W273" t="str">
            <v>BICROLL H130 002</v>
          </cell>
        </row>
        <row r="274">
          <cell r="R274" t="str">
            <v>BICROLL TN62 050</v>
          </cell>
          <cell r="W274" t="str">
            <v>BICROLL H310 C01</v>
          </cell>
        </row>
        <row r="275">
          <cell r="R275" t="str">
            <v>BICROLL TN66 050</v>
          </cell>
          <cell r="W275" t="str">
            <v>BICROLL H520 C01</v>
          </cell>
        </row>
        <row r="276">
          <cell r="R276" t="str">
            <v>BICROLL TP25 050</v>
          </cell>
          <cell r="W276" t="str">
            <v>BICROLL P115 045</v>
          </cell>
        </row>
        <row r="277">
          <cell r="R277" t="str">
            <v>BICROLL TS42 050</v>
          </cell>
          <cell r="W277" t="str">
            <v>BICROLL TA31 050</v>
          </cell>
        </row>
        <row r="278">
          <cell r="R278" t="str">
            <v>BICROLL X300 009</v>
          </cell>
          <cell r="W278" t="str">
            <v>BICROLL TA55 050</v>
          </cell>
          <cell r="X278">
            <v>526</v>
          </cell>
          <cell r="Z278">
            <v>219</v>
          </cell>
        </row>
        <row r="279">
          <cell r="R279" t="str">
            <v>BICROLL X300 023</v>
          </cell>
          <cell r="W279" t="str">
            <v>BICROLL TA57 050</v>
          </cell>
          <cell r="X279">
            <v>456</v>
          </cell>
          <cell r="Z279">
            <v>174</v>
          </cell>
        </row>
        <row r="280">
          <cell r="R280" t="str">
            <v>BICROLL X300 050</v>
          </cell>
          <cell r="W280" t="str">
            <v>BICROLL TA58 050</v>
          </cell>
          <cell r="X280">
            <v>456</v>
          </cell>
          <cell r="Z280">
            <v>174</v>
          </cell>
        </row>
        <row r="281">
          <cell r="R281" t="str">
            <v>BICROLL X300 056</v>
          </cell>
          <cell r="W281" t="str">
            <v>BICROLL TA65 050</v>
          </cell>
          <cell r="X281">
            <v>456</v>
          </cell>
          <cell r="Z281">
            <v>174</v>
          </cell>
        </row>
        <row r="282">
          <cell r="R282" t="str">
            <v>BICROLL X300 061</v>
          </cell>
          <cell r="W282" t="str">
            <v>BICROLL TA65 C50</v>
          </cell>
        </row>
        <row r="283">
          <cell r="R283" t="str">
            <v>BICROLL X300 062</v>
          </cell>
          <cell r="W283" t="str">
            <v>BICROLL TH51 050</v>
          </cell>
        </row>
        <row r="284">
          <cell r="R284" t="str">
            <v>BICROLL X300 063</v>
          </cell>
          <cell r="W284" t="str">
            <v>BICROLL TH51 C50</v>
          </cell>
        </row>
        <row r="285">
          <cell r="R285" t="str">
            <v>BICROLL X300 066</v>
          </cell>
          <cell r="W285" t="str">
            <v>BICROLL TN25 050</v>
          </cell>
        </row>
        <row r="286">
          <cell r="R286" t="str">
            <v>BICROLL X300 067</v>
          </cell>
          <cell r="W286" t="str">
            <v>BICROLL TN25 C50</v>
          </cell>
        </row>
        <row r="287">
          <cell r="R287" t="str">
            <v>BICROLL X300 068</v>
          </cell>
          <cell r="W287" t="str">
            <v>BICROLL TN60 C50</v>
          </cell>
        </row>
        <row r="288">
          <cell r="R288" t="str">
            <v>BICROLL X300 073</v>
          </cell>
          <cell r="W288" t="str">
            <v>BICROLL TN62 050</v>
          </cell>
        </row>
        <row r="289">
          <cell r="R289" t="str">
            <v>BICROLL X300 077</v>
          </cell>
          <cell r="W289" t="str">
            <v>BICROLL TN66 050</v>
          </cell>
        </row>
        <row r="290">
          <cell r="R290" t="str">
            <v>BICROLL X300 079</v>
          </cell>
          <cell r="W290" t="str">
            <v>BICROLL TP25 050</v>
          </cell>
        </row>
        <row r="291">
          <cell r="R291" t="str">
            <v>BICROLL X300 090</v>
          </cell>
          <cell r="W291" t="str">
            <v>BICROLL TS42 050</v>
          </cell>
        </row>
        <row r="292">
          <cell r="R292" t="str">
            <v>BICROLL X300 091</v>
          </cell>
          <cell r="W292" t="str">
            <v>BICROLL X305 009</v>
          </cell>
        </row>
        <row r="293">
          <cell r="R293" t="str">
            <v>BICROLL X300 096</v>
          </cell>
          <cell r="W293" t="str">
            <v>BICROLL X305 023</v>
          </cell>
        </row>
        <row r="294">
          <cell r="R294" t="str">
            <v>BICROLL X300 099</v>
          </cell>
          <cell r="W294" t="str">
            <v>BICROLL X305 050</v>
          </cell>
        </row>
        <row r="295">
          <cell r="R295" t="str">
            <v>BICROLL X300 C23</v>
          </cell>
          <cell r="W295" t="str">
            <v>BICROLL X305 056</v>
          </cell>
        </row>
        <row r="296">
          <cell r="R296" t="str">
            <v>BICROLL X300 C27</v>
          </cell>
          <cell r="W296" t="str">
            <v>BICROLL X305 061</v>
          </cell>
        </row>
        <row r="297">
          <cell r="R297" t="str">
            <v>BICROLL X300 C51</v>
          </cell>
          <cell r="W297" t="str">
            <v>BICROLL X305 062</v>
          </cell>
        </row>
        <row r="298">
          <cell r="R298" t="str">
            <v>BICROLL X300 C52</v>
          </cell>
          <cell r="W298" t="str">
            <v>BICROLL X305 063</v>
          </cell>
        </row>
        <row r="299">
          <cell r="R299" t="str">
            <v>BICROLL X300 C59</v>
          </cell>
          <cell r="W299" t="str">
            <v>BICROLL X305 066</v>
          </cell>
        </row>
        <row r="300">
          <cell r="R300" t="str">
            <v>BICROLL X300 C62</v>
          </cell>
          <cell r="W300" t="str">
            <v>BICROLL X305 067</v>
          </cell>
        </row>
        <row r="301">
          <cell r="R301" t="str">
            <v>BICROLL X300 C66</v>
          </cell>
          <cell r="W301" t="str">
            <v>BICROLL X305 068</v>
          </cell>
        </row>
        <row r="302">
          <cell r="R302" t="str">
            <v>BICROLL X320 C02</v>
          </cell>
          <cell r="S302">
            <v>-70</v>
          </cell>
          <cell r="W302" t="str">
            <v>BICROLL X305 073</v>
          </cell>
        </row>
        <row r="303">
          <cell r="R303" t="str">
            <v>BICSHAN H120 C35</v>
          </cell>
          <cell r="W303" t="str">
            <v>BICROLL X305 077</v>
          </cell>
        </row>
        <row r="304">
          <cell r="R304" t="str">
            <v>BICSHAN H130 002</v>
          </cell>
          <cell r="W304" t="str">
            <v>BICROLL X305 079</v>
          </cell>
        </row>
        <row r="305">
          <cell r="R305" t="str">
            <v>BICSHAN H310 C01</v>
          </cell>
          <cell r="W305" t="str">
            <v>BICROLL X305 090</v>
          </cell>
        </row>
        <row r="306">
          <cell r="R306" t="str">
            <v>BICSHAN H520 C01</v>
          </cell>
          <cell r="W306" t="str">
            <v>BICROLL X305 091</v>
          </cell>
        </row>
        <row r="307">
          <cell r="R307" t="str">
            <v>BICSHAN P115 045</v>
          </cell>
          <cell r="W307" t="str">
            <v>BICROLL X305 096</v>
          </cell>
        </row>
        <row r="308">
          <cell r="R308" t="str">
            <v>BICSHAN TA31 050</v>
          </cell>
          <cell r="W308" t="str">
            <v>BICROLL X305 099</v>
          </cell>
        </row>
        <row r="309">
          <cell r="R309" t="str">
            <v>BICSHAN TA55 050</v>
          </cell>
          <cell r="S309">
            <v>231.76400000000001</v>
          </cell>
          <cell r="W309" t="str">
            <v>BICROLL X305 C23</v>
          </cell>
        </row>
        <row r="310">
          <cell r="R310" t="str">
            <v>BICSHAN TA57 050</v>
          </cell>
          <cell r="S310">
            <v>-11.553000000000001</v>
          </cell>
          <cell r="W310" t="str">
            <v>BICROLL X305 C27</v>
          </cell>
        </row>
        <row r="311">
          <cell r="R311" t="str">
            <v>BICSHAN TA58 050</v>
          </cell>
          <cell r="S311">
            <v>-22.218</v>
          </cell>
          <cell r="W311" t="str">
            <v>BICROLL X305 C51</v>
          </cell>
        </row>
        <row r="312">
          <cell r="R312" t="str">
            <v>BICSHAN TA65 050</v>
          </cell>
          <cell r="S312">
            <v>-27.353000000000002</v>
          </cell>
          <cell r="W312" t="str">
            <v>BICROLL X305 C52</v>
          </cell>
        </row>
        <row r="313">
          <cell r="R313" t="str">
            <v>BICSHAN TA65 C50</v>
          </cell>
          <cell r="W313" t="str">
            <v>BICROLL X305 C59</v>
          </cell>
        </row>
        <row r="314">
          <cell r="R314" t="str">
            <v>BICSHAN TH51 050</v>
          </cell>
          <cell r="W314" t="str">
            <v>BICROLL X305 C62</v>
          </cell>
        </row>
        <row r="315">
          <cell r="R315" t="str">
            <v>BICSHAN TN25 050</v>
          </cell>
          <cell r="S315">
            <v>-5.1349999999999998</v>
          </cell>
          <cell r="W315" t="str">
            <v>BICROLL X305 C66</v>
          </cell>
        </row>
        <row r="316">
          <cell r="R316" t="str">
            <v>BICSHAN TN25 C50</v>
          </cell>
          <cell r="W316" t="str">
            <v>BICROLL X320 C02</v>
          </cell>
          <cell r="X316">
            <v>-70</v>
          </cell>
          <cell r="Z316">
            <v>-45</v>
          </cell>
        </row>
        <row r="317">
          <cell r="R317" t="str">
            <v>BICSHAN TN62 050</v>
          </cell>
          <cell r="W317" t="str">
            <v>BICSHAN H120 C35</v>
          </cell>
        </row>
        <row r="318">
          <cell r="R318" t="str">
            <v>BICSHAN TN66 050</v>
          </cell>
          <cell r="W318" t="str">
            <v>BICSHAN H130 002</v>
          </cell>
        </row>
        <row r="319">
          <cell r="R319" t="str">
            <v>BICSHAN TP25 050</v>
          </cell>
          <cell r="W319" t="str">
            <v>BICSHAN H310 C01</v>
          </cell>
        </row>
        <row r="320">
          <cell r="R320" t="str">
            <v>BICSHAN TS42 050</v>
          </cell>
          <cell r="S320">
            <v>-1.1850000000000001</v>
          </cell>
          <cell r="W320" t="str">
            <v>BICSHAN H520 C01</v>
          </cell>
        </row>
        <row r="321">
          <cell r="R321" t="str">
            <v>BICSHAN X300 009</v>
          </cell>
          <cell r="W321" t="str">
            <v>BICSHAN P115 045</v>
          </cell>
        </row>
        <row r="322">
          <cell r="R322" t="str">
            <v>BICSHAN X300 023</v>
          </cell>
          <cell r="W322" t="str">
            <v>BICSHAN TA31 050</v>
          </cell>
        </row>
        <row r="323">
          <cell r="R323" t="str">
            <v>BICSHAN X300 050</v>
          </cell>
          <cell r="W323" t="str">
            <v>BICSHAN TA55 050</v>
          </cell>
          <cell r="X323">
            <v>231.76400000000001</v>
          </cell>
          <cell r="Z323">
            <v>26.106999999999999</v>
          </cell>
        </row>
        <row r="324">
          <cell r="R324" t="str">
            <v>BICSHAN X300 056</v>
          </cell>
          <cell r="W324" t="str">
            <v>BICSHAN TA57 050</v>
          </cell>
          <cell r="X324">
            <v>-11.553000000000001</v>
          </cell>
          <cell r="Z324">
            <v>-95.346999999999994</v>
          </cell>
        </row>
        <row r="325">
          <cell r="R325" t="str">
            <v>BICSHAN X300 061</v>
          </cell>
          <cell r="W325" t="str">
            <v>BICSHAN TA58 050</v>
          </cell>
          <cell r="X325">
            <v>-22.218</v>
          </cell>
          <cell r="Z325">
            <v>-95.346999999999994</v>
          </cell>
        </row>
        <row r="326">
          <cell r="R326" t="str">
            <v>BICSHAN X300 062</v>
          </cell>
          <cell r="W326" t="str">
            <v>BICSHAN TA65 050</v>
          </cell>
          <cell r="X326">
            <v>-27.353000000000002</v>
          </cell>
          <cell r="Z326">
            <v>-100.40300000000001</v>
          </cell>
        </row>
        <row r="327">
          <cell r="R327" t="str">
            <v>BICSHAN X300 063</v>
          </cell>
          <cell r="W327" t="str">
            <v>BICSHAN TA65 C50</v>
          </cell>
        </row>
        <row r="328">
          <cell r="R328" t="str">
            <v>BICSHAN X300 066</v>
          </cell>
          <cell r="W328" t="str">
            <v>BICSHAN TH51 050</v>
          </cell>
        </row>
        <row r="329">
          <cell r="R329" t="str">
            <v>BICSHAN X300 067</v>
          </cell>
          <cell r="W329" t="str">
            <v>BICSHAN TH51 C50</v>
          </cell>
        </row>
        <row r="330">
          <cell r="R330" t="str">
            <v>BICSHAN X300 068</v>
          </cell>
          <cell r="W330" t="str">
            <v>BICSHAN TN25 050</v>
          </cell>
          <cell r="X330">
            <v>-5.1349999999999998</v>
          </cell>
          <cell r="Z330">
            <v>-5.056</v>
          </cell>
        </row>
        <row r="331">
          <cell r="R331" t="str">
            <v>BICSHAN X300 073</v>
          </cell>
          <cell r="W331" t="str">
            <v>BICSHAN TN25 C50</v>
          </cell>
        </row>
        <row r="332">
          <cell r="R332" t="str">
            <v>BICSHAN X300 077</v>
          </cell>
          <cell r="W332" t="str">
            <v>BICSHAN TN60 C50</v>
          </cell>
        </row>
        <row r="333">
          <cell r="R333" t="str">
            <v>BICSHAN X300 079</v>
          </cell>
          <cell r="W333" t="str">
            <v>BICSHAN TN62 050</v>
          </cell>
        </row>
        <row r="334">
          <cell r="R334" t="str">
            <v>BICSHAN X300 090</v>
          </cell>
          <cell r="W334" t="str">
            <v>BICSHAN TN66 050</v>
          </cell>
        </row>
        <row r="335">
          <cell r="R335" t="str">
            <v>BICSHAN X300 091</v>
          </cell>
          <cell r="W335" t="str">
            <v>BICSHAN TP25 050</v>
          </cell>
        </row>
        <row r="336">
          <cell r="R336" t="str">
            <v>BICSHAN X300 096</v>
          </cell>
          <cell r="W336" t="str">
            <v>BICSHAN TS42 050</v>
          </cell>
          <cell r="X336">
            <v>-1.1850000000000001</v>
          </cell>
        </row>
        <row r="337">
          <cell r="R337" t="str">
            <v>BICSHAN X300 099</v>
          </cell>
          <cell r="W337" t="str">
            <v>BICSHAN X305 009</v>
          </cell>
        </row>
        <row r="338">
          <cell r="R338" t="str">
            <v>BICSHAN X300 C23</v>
          </cell>
          <cell r="W338" t="str">
            <v>BICSHAN X305 023</v>
          </cell>
        </row>
        <row r="339">
          <cell r="R339" t="str">
            <v>BICSHAN X300 C27</v>
          </cell>
          <cell r="W339" t="str">
            <v>BICSHAN X305 050</v>
          </cell>
        </row>
        <row r="340">
          <cell r="R340" t="str">
            <v>BICSHAN X300 C51</v>
          </cell>
          <cell r="W340" t="str">
            <v>BICSHAN X305 056</v>
          </cell>
        </row>
        <row r="341">
          <cell r="R341" t="str">
            <v>BICSHAN X300 C52</v>
          </cell>
          <cell r="W341" t="str">
            <v>BICSHAN X305 061</v>
          </cell>
        </row>
        <row r="342">
          <cell r="R342" t="str">
            <v>BICSHAN X300 C59</v>
          </cell>
          <cell r="W342" t="str">
            <v>BICSHAN X305 062</v>
          </cell>
        </row>
        <row r="343">
          <cell r="R343" t="str">
            <v>BICSHAN X300 C62</v>
          </cell>
          <cell r="W343" t="str">
            <v>BICSHAN X305 063</v>
          </cell>
        </row>
        <row r="344">
          <cell r="R344" t="str">
            <v>BICSHAN X300 C66</v>
          </cell>
          <cell r="W344" t="str">
            <v>BICSHAN X305 066</v>
          </cell>
        </row>
        <row r="345">
          <cell r="R345" t="str">
            <v>BICSHAN X320 C02</v>
          </cell>
          <cell r="S345">
            <v>-90.158000000000001</v>
          </cell>
          <cell r="W345" t="str">
            <v>BICSHAN X305 067</v>
          </cell>
        </row>
        <row r="346">
          <cell r="R346" t="str">
            <v>CABSYEN H120 C35</v>
          </cell>
          <cell r="W346" t="str">
            <v>BICSHAN X305 068</v>
          </cell>
        </row>
        <row r="347">
          <cell r="R347" t="str">
            <v>CABSYEN H130 002</v>
          </cell>
          <cell r="W347" t="str">
            <v>BICSHAN X305 073</v>
          </cell>
        </row>
        <row r="348">
          <cell r="R348" t="str">
            <v>CABSYEN H310 C01</v>
          </cell>
          <cell r="W348" t="str">
            <v>BICSHAN X305 077</v>
          </cell>
        </row>
        <row r="349">
          <cell r="R349" t="str">
            <v>CABSYEN H520 C01</v>
          </cell>
          <cell r="W349" t="str">
            <v>BICSHAN X305 079</v>
          </cell>
        </row>
        <row r="350">
          <cell r="R350" t="str">
            <v>CABSYEN P115 045</v>
          </cell>
          <cell r="W350" t="str">
            <v>BICSHAN X305 090</v>
          </cell>
        </row>
        <row r="351">
          <cell r="R351" t="str">
            <v>CABSYEN TA31 050</v>
          </cell>
          <cell r="W351" t="str">
            <v>BICSHAN X305 091</v>
          </cell>
        </row>
        <row r="352">
          <cell r="R352" t="str">
            <v>CABSYEN TA55 050</v>
          </cell>
          <cell r="W352" t="str">
            <v>BICSHAN X305 096</v>
          </cell>
        </row>
        <row r="353">
          <cell r="R353" t="str">
            <v>CABSYEN TA57 050</v>
          </cell>
          <cell r="W353" t="str">
            <v>BICSHAN X305 099</v>
          </cell>
        </row>
        <row r="354">
          <cell r="R354" t="str">
            <v>CABSYEN TA58 050</v>
          </cell>
          <cell r="W354" t="str">
            <v>BICSHAN X305 C23</v>
          </cell>
        </row>
        <row r="355">
          <cell r="R355" t="str">
            <v>CABSYEN TA65 050</v>
          </cell>
          <cell r="W355" t="str">
            <v>BICSHAN X305 C27</v>
          </cell>
        </row>
        <row r="356">
          <cell r="R356" t="str">
            <v>CABSYEN TA65 C50</v>
          </cell>
          <cell r="W356" t="str">
            <v>BICSHAN X305 C51</v>
          </cell>
        </row>
        <row r="357">
          <cell r="R357" t="str">
            <v>CABSYEN TH51 050</v>
          </cell>
          <cell r="W357" t="str">
            <v>BICSHAN X305 C52</v>
          </cell>
        </row>
        <row r="358">
          <cell r="R358" t="str">
            <v>CABSYEN TN25 050</v>
          </cell>
          <cell r="W358" t="str">
            <v>BICSHAN X305 C59</v>
          </cell>
        </row>
        <row r="359">
          <cell r="R359" t="str">
            <v>CABSYEN TN25 C50</v>
          </cell>
          <cell r="W359" t="str">
            <v>BICSHAN X305 C62</v>
          </cell>
        </row>
        <row r="360">
          <cell r="R360" t="str">
            <v>CABSYEN TN62 050</v>
          </cell>
          <cell r="W360" t="str">
            <v>BICSHAN X305 C66</v>
          </cell>
        </row>
        <row r="361">
          <cell r="R361" t="str">
            <v>CABSYEN TN66 050</v>
          </cell>
          <cell r="W361" t="str">
            <v>BICSHAN X320 C02</v>
          </cell>
          <cell r="X361">
            <v>-90.158000000000001</v>
          </cell>
          <cell r="Z361">
            <v>-121.45399999999999</v>
          </cell>
        </row>
        <row r="362">
          <cell r="R362" t="str">
            <v>CABSYEN TP25 050</v>
          </cell>
          <cell r="W362" t="str">
            <v>CABSYEN H120 C35</v>
          </cell>
        </row>
        <row r="363">
          <cell r="R363" t="str">
            <v>CABSYEN TS42 050</v>
          </cell>
          <cell r="W363" t="str">
            <v>CABSYEN H130 002</v>
          </cell>
        </row>
        <row r="364">
          <cell r="R364" t="str">
            <v>CABSYEN X300 009</v>
          </cell>
          <cell r="W364" t="str">
            <v>CABSYEN H310 C01</v>
          </cell>
        </row>
        <row r="365">
          <cell r="R365" t="str">
            <v>CABSYEN X300 023</v>
          </cell>
          <cell r="W365" t="str">
            <v>CABSYEN H520 C01</v>
          </cell>
        </row>
        <row r="366">
          <cell r="R366" t="str">
            <v>CABSYEN X300 050</v>
          </cell>
          <cell r="W366" t="str">
            <v>CABSYEN P115 045</v>
          </cell>
        </row>
        <row r="367">
          <cell r="R367" t="str">
            <v>CABSYEN X300 056</v>
          </cell>
          <cell r="W367" t="str">
            <v>CABSYEN TA31 050</v>
          </cell>
        </row>
        <row r="368">
          <cell r="R368" t="str">
            <v>CABSYEN X300 061</v>
          </cell>
          <cell r="W368" t="str">
            <v>CABSYEN TA55 050</v>
          </cell>
        </row>
        <row r="369">
          <cell r="R369" t="str">
            <v>CABSYEN X300 062</v>
          </cell>
          <cell r="W369" t="str">
            <v>CABSYEN TA57 050</v>
          </cell>
        </row>
        <row r="370">
          <cell r="R370" t="str">
            <v>CABSYEN X300 063</v>
          </cell>
          <cell r="W370" t="str">
            <v>CABSYEN TA58 050</v>
          </cell>
        </row>
        <row r="371">
          <cell r="R371" t="str">
            <v>CABSYEN X300 066</v>
          </cell>
          <cell r="W371" t="str">
            <v>CABSYEN TA65 050</v>
          </cell>
        </row>
        <row r="372">
          <cell r="R372" t="str">
            <v>CABSYEN X300 067</v>
          </cell>
          <cell r="W372" t="str">
            <v>CABSYEN TA65 C50</v>
          </cell>
        </row>
        <row r="373">
          <cell r="R373" t="str">
            <v>CABSYEN X300 068</v>
          </cell>
          <cell r="W373" t="str">
            <v>CABSYEN TH51 050</v>
          </cell>
        </row>
        <row r="374">
          <cell r="R374" t="str">
            <v>CABSYEN X300 073</v>
          </cell>
          <cell r="W374" t="str">
            <v>CABSYEN TH51 C50</v>
          </cell>
        </row>
        <row r="375">
          <cell r="R375" t="str">
            <v>CABSYEN X300 077</v>
          </cell>
          <cell r="W375" t="str">
            <v>CABSYEN TN25 050</v>
          </cell>
        </row>
        <row r="376">
          <cell r="R376" t="str">
            <v>CABSYEN X300 079</v>
          </cell>
          <cell r="W376" t="str">
            <v>CABSYEN TN25 C50</v>
          </cell>
        </row>
        <row r="377">
          <cell r="R377" t="str">
            <v>CABSYEN X300 090</v>
          </cell>
          <cell r="W377" t="str">
            <v>CABSYEN TN60 C50</v>
          </cell>
        </row>
        <row r="378">
          <cell r="R378" t="str">
            <v>CABSYEN X300 091</v>
          </cell>
          <cell r="W378" t="str">
            <v>CABSYEN TN62 050</v>
          </cell>
        </row>
        <row r="379">
          <cell r="R379" t="str">
            <v>CABSYEN X300 096</v>
          </cell>
          <cell r="W379" t="str">
            <v>CABSYEN TN66 050</v>
          </cell>
        </row>
        <row r="380">
          <cell r="R380" t="str">
            <v>CABSYEN X300 099</v>
          </cell>
          <cell r="W380" t="str">
            <v>CABSYEN TP25 050</v>
          </cell>
        </row>
        <row r="381">
          <cell r="R381" t="str">
            <v>CABSYEN X300 C23</v>
          </cell>
          <cell r="W381" t="str">
            <v>CABSYEN TS42 050</v>
          </cell>
        </row>
        <row r="382">
          <cell r="R382" t="str">
            <v>CABSYEN X300 C27</v>
          </cell>
          <cell r="W382" t="str">
            <v>CABSYEN X305 009</v>
          </cell>
        </row>
        <row r="383">
          <cell r="R383" t="str">
            <v>CABSYEN X300 C51</v>
          </cell>
          <cell r="W383" t="str">
            <v>CABSYEN X305 023</v>
          </cell>
        </row>
        <row r="384">
          <cell r="R384" t="str">
            <v>CABSYEN X300 C52</v>
          </cell>
          <cell r="W384" t="str">
            <v>CABSYEN X305 050</v>
          </cell>
        </row>
        <row r="385">
          <cell r="R385" t="str">
            <v>CABSYEN X300 C59</v>
          </cell>
          <cell r="W385" t="str">
            <v>CABSYEN X305 056</v>
          </cell>
        </row>
        <row r="386">
          <cell r="R386" t="str">
            <v>CABSYEN X300 C62</v>
          </cell>
          <cell r="W386" t="str">
            <v>CABSYEN X305 061</v>
          </cell>
        </row>
        <row r="387">
          <cell r="R387" t="str">
            <v>CABSYEN X300 C66</v>
          </cell>
          <cell r="W387" t="str">
            <v>CABSYEN X305 062</v>
          </cell>
        </row>
        <row r="388">
          <cell r="R388" t="str">
            <v>CABSYEN X320 C02</v>
          </cell>
          <cell r="W388" t="str">
            <v>CABSYEN X305 063</v>
          </cell>
        </row>
        <row r="389">
          <cell r="R389" t="str">
            <v>CINACTC H120 C35</v>
          </cell>
          <cell r="W389" t="str">
            <v>CABSYEN X305 066</v>
          </cell>
        </row>
        <row r="390">
          <cell r="R390" t="str">
            <v>CINACTC H130 002</v>
          </cell>
          <cell r="W390" t="str">
            <v>CABSYEN X305 067</v>
          </cell>
        </row>
        <row r="391">
          <cell r="R391" t="str">
            <v>CINACTC H310 C01</v>
          </cell>
          <cell r="W391" t="str">
            <v>CABSYEN X305 068</v>
          </cell>
        </row>
        <row r="392">
          <cell r="R392" t="str">
            <v>CINACTC H520 C01</v>
          </cell>
          <cell r="W392" t="str">
            <v>CABSYEN X305 073</v>
          </cell>
        </row>
        <row r="393">
          <cell r="R393" t="str">
            <v>CINACTC P115 045</v>
          </cell>
          <cell r="W393" t="str">
            <v>CABSYEN X305 077</v>
          </cell>
        </row>
        <row r="394">
          <cell r="R394" t="str">
            <v>CINACTC TA31 050</v>
          </cell>
          <cell r="W394" t="str">
            <v>CABSYEN X305 079</v>
          </cell>
        </row>
        <row r="395">
          <cell r="R395" t="str">
            <v>CINACTC TA55 050</v>
          </cell>
          <cell r="W395" t="str">
            <v>CABSYEN X305 090</v>
          </cell>
        </row>
        <row r="396">
          <cell r="R396" t="str">
            <v>CINACTC TA57 050</v>
          </cell>
          <cell r="W396" t="str">
            <v>CABSYEN X305 091</v>
          </cell>
        </row>
        <row r="397">
          <cell r="R397" t="str">
            <v>CINACTC TA58 050</v>
          </cell>
          <cell r="W397" t="str">
            <v>CABSYEN X305 096</v>
          </cell>
        </row>
        <row r="398">
          <cell r="R398" t="str">
            <v>CINACTC TA65 050</v>
          </cell>
          <cell r="W398" t="str">
            <v>CABSYEN X305 099</v>
          </cell>
        </row>
        <row r="399">
          <cell r="R399" t="str">
            <v>CINACTC TA65 C50</v>
          </cell>
          <cell r="W399" t="str">
            <v>CABSYEN X305 C23</v>
          </cell>
        </row>
        <row r="400">
          <cell r="R400" t="str">
            <v>CINACTC TH51 050</v>
          </cell>
          <cell r="W400" t="str">
            <v>CABSYEN X305 C27</v>
          </cell>
        </row>
        <row r="401">
          <cell r="R401" t="str">
            <v>CINACTC TN25 050</v>
          </cell>
          <cell r="W401" t="str">
            <v>CABSYEN X305 C51</v>
          </cell>
        </row>
        <row r="402">
          <cell r="R402" t="str">
            <v>CINACTC TN25 C50</v>
          </cell>
          <cell r="W402" t="str">
            <v>CABSYEN X305 C52</v>
          </cell>
        </row>
        <row r="403">
          <cell r="R403" t="str">
            <v>CINACTC TN62 050</v>
          </cell>
          <cell r="W403" t="str">
            <v>CABSYEN X305 C59</v>
          </cell>
        </row>
        <row r="404">
          <cell r="R404" t="str">
            <v>CINACTC TN66 050</v>
          </cell>
          <cell r="W404" t="str">
            <v>CABSYEN X305 C62</v>
          </cell>
        </row>
        <row r="405">
          <cell r="R405" t="str">
            <v>CINACTC TP25 050</v>
          </cell>
          <cell r="W405" t="str">
            <v>CABSYEN X305 C66</v>
          </cell>
        </row>
        <row r="406">
          <cell r="R406" t="str">
            <v>CINACTC TS42 050</v>
          </cell>
          <cell r="W406" t="str">
            <v>CABSYEN X320 C02</v>
          </cell>
        </row>
        <row r="407">
          <cell r="R407" t="str">
            <v>CINACTC X300 009</v>
          </cell>
          <cell r="W407" t="str">
            <v>CINACTC H120 C35</v>
          </cell>
        </row>
        <row r="408">
          <cell r="R408" t="str">
            <v>CINACTC X300 023</v>
          </cell>
          <cell r="W408" t="str">
            <v>CINACTC H130 002</v>
          </cell>
        </row>
        <row r="409">
          <cell r="R409" t="str">
            <v>CINACTC X300 050</v>
          </cell>
          <cell r="W409" t="str">
            <v>CINACTC H310 C01</v>
          </cell>
        </row>
        <row r="410">
          <cell r="R410" t="str">
            <v>CINACTC X300 056</v>
          </cell>
          <cell r="W410" t="str">
            <v>CINACTC H520 C01</v>
          </cell>
        </row>
        <row r="411">
          <cell r="R411" t="str">
            <v>CINACTC X300 061</v>
          </cell>
          <cell r="W411" t="str">
            <v>CINACTC P115 045</v>
          </cell>
        </row>
        <row r="412">
          <cell r="R412" t="str">
            <v>CINACTC X300 062</v>
          </cell>
          <cell r="W412" t="str">
            <v>CINACTC TA31 050</v>
          </cell>
        </row>
        <row r="413">
          <cell r="R413" t="str">
            <v>CINACTC X300 063</v>
          </cell>
          <cell r="W413" t="str">
            <v>CINACTC TA55 050</v>
          </cell>
        </row>
        <row r="414">
          <cell r="R414" t="str">
            <v>CINACTC X300 066</v>
          </cell>
          <cell r="W414" t="str">
            <v>CINACTC TA57 050</v>
          </cell>
        </row>
        <row r="415">
          <cell r="R415" t="str">
            <v>CINACTC X300 067</v>
          </cell>
          <cell r="W415" t="str">
            <v>CINACTC TA58 050</v>
          </cell>
        </row>
        <row r="416">
          <cell r="R416" t="str">
            <v>CINACTC X300 068</v>
          </cell>
          <cell r="W416" t="str">
            <v>CINACTC TA65 050</v>
          </cell>
        </row>
        <row r="417">
          <cell r="R417" t="str">
            <v>CINACTC X300 073</v>
          </cell>
          <cell r="W417" t="str">
            <v>CINACTC TA65 C50</v>
          </cell>
        </row>
        <row r="418">
          <cell r="R418" t="str">
            <v>CINACTC X300 077</v>
          </cell>
          <cell r="W418" t="str">
            <v>CINACTC TH51 050</v>
          </cell>
        </row>
        <row r="419">
          <cell r="R419" t="str">
            <v>CINACTC X300 079</v>
          </cell>
          <cell r="W419" t="str">
            <v>CINACTC TH51 C50</v>
          </cell>
        </row>
        <row r="420">
          <cell r="R420" t="str">
            <v>CINACTC X300 090</v>
          </cell>
          <cell r="W420" t="str">
            <v>CINACTC TN25 050</v>
          </cell>
        </row>
        <row r="421">
          <cell r="R421" t="str">
            <v>CINACTC X300 091</v>
          </cell>
          <cell r="W421" t="str">
            <v>CINACTC TN25 C50</v>
          </cell>
        </row>
        <row r="422">
          <cell r="R422" t="str">
            <v>CINACTC X300 096</v>
          </cell>
          <cell r="W422" t="str">
            <v>CINACTC TN60 C50</v>
          </cell>
        </row>
        <row r="423">
          <cell r="R423" t="str">
            <v>CINACTC X300 099</v>
          </cell>
          <cell r="W423" t="str">
            <v>CINACTC TN62 050</v>
          </cell>
        </row>
        <row r="424">
          <cell r="R424" t="str">
            <v>CINACTC X300 C23</v>
          </cell>
          <cell r="W424" t="str">
            <v>CINACTC TN66 050</v>
          </cell>
        </row>
        <row r="425">
          <cell r="R425" t="str">
            <v>CINACTC X300 C27</v>
          </cell>
          <cell r="W425" t="str">
            <v>CINACTC TP25 050</v>
          </cell>
        </row>
        <row r="426">
          <cell r="R426" t="str">
            <v>CINACTC X300 C51</v>
          </cell>
          <cell r="W426" t="str">
            <v>CINACTC TS42 050</v>
          </cell>
        </row>
        <row r="427">
          <cell r="R427" t="str">
            <v>CINACTC X300 C52</v>
          </cell>
          <cell r="W427" t="str">
            <v>CINACTC X305 009</v>
          </cell>
        </row>
        <row r="428">
          <cell r="R428" t="str">
            <v>CINACTC X300 C59</v>
          </cell>
          <cell r="W428" t="str">
            <v>CINACTC X305 023</v>
          </cell>
        </row>
        <row r="429">
          <cell r="R429" t="str">
            <v>CINACTC X300 C62</v>
          </cell>
          <cell r="W429" t="str">
            <v>CINACTC X305 050</v>
          </cell>
        </row>
        <row r="430">
          <cell r="R430" t="str">
            <v>CINACTC X300 C66</v>
          </cell>
          <cell r="W430" t="str">
            <v>CINACTC X305 056</v>
          </cell>
        </row>
        <row r="431">
          <cell r="R431" t="str">
            <v>CINACTC X320 C02</v>
          </cell>
          <cell r="W431" t="str">
            <v>CINACTC X305 061</v>
          </cell>
        </row>
        <row r="432">
          <cell r="R432" t="str">
            <v>COHOL H120 C35</v>
          </cell>
          <cell r="W432" t="str">
            <v>CINACTC X305 062</v>
          </cell>
        </row>
        <row r="433">
          <cell r="R433" t="str">
            <v>COHOL H130 002</v>
          </cell>
          <cell r="W433" t="str">
            <v>CINACTC X305 063</v>
          </cell>
        </row>
        <row r="434">
          <cell r="R434" t="str">
            <v>COHOL H310 C01</v>
          </cell>
          <cell r="W434" t="str">
            <v>CINACTC X305 066</v>
          </cell>
        </row>
        <row r="435">
          <cell r="R435" t="str">
            <v>COHOL H520 C01</v>
          </cell>
          <cell r="W435" t="str">
            <v>CINACTC X305 067</v>
          </cell>
        </row>
        <row r="436">
          <cell r="R436" t="str">
            <v>COHOL P115 045</v>
          </cell>
          <cell r="W436" t="str">
            <v>CINACTC X305 068</v>
          </cell>
        </row>
        <row r="437">
          <cell r="R437" t="str">
            <v>COHOL TA31 050</v>
          </cell>
          <cell r="W437" t="str">
            <v>CINACTC X305 073</v>
          </cell>
        </row>
        <row r="438">
          <cell r="R438" t="str">
            <v>COHOL TA55 050</v>
          </cell>
          <cell r="W438" t="str">
            <v>CINACTC X305 077</v>
          </cell>
        </row>
        <row r="439">
          <cell r="R439" t="str">
            <v>COHOL TA57 050</v>
          </cell>
          <cell r="S439">
            <v>-700</v>
          </cell>
          <cell r="W439" t="str">
            <v>CINACTC X305 079</v>
          </cell>
        </row>
        <row r="440">
          <cell r="R440" t="str">
            <v>COHOL TA58 050</v>
          </cell>
          <cell r="S440">
            <v>-3700</v>
          </cell>
          <cell r="W440" t="str">
            <v>CINACTC X305 090</v>
          </cell>
        </row>
        <row r="441">
          <cell r="R441" t="str">
            <v>COHOL TA65 050</v>
          </cell>
          <cell r="S441">
            <v>-3700</v>
          </cell>
          <cell r="W441" t="str">
            <v>CINACTC X305 091</v>
          </cell>
        </row>
        <row r="442">
          <cell r="R442" t="str">
            <v>COHOL TA65 C50</v>
          </cell>
          <cell r="W442" t="str">
            <v>CINACTC X305 096</v>
          </cell>
        </row>
        <row r="443">
          <cell r="R443" t="str">
            <v>COHOL TH51 050</v>
          </cell>
          <cell r="W443" t="str">
            <v>CINACTC X305 099</v>
          </cell>
        </row>
        <row r="444">
          <cell r="R444" t="str">
            <v>COHOL TN25 050</v>
          </cell>
          <cell r="W444" t="str">
            <v>CINACTC X305 C23</v>
          </cell>
        </row>
        <row r="445">
          <cell r="R445" t="str">
            <v>COHOL TN25 C50</v>
          </cell>
          <cell r="W445" t="str">
            <v>CINACTC X305 C27</v>
          </cell>
        </row>
        <row r="446">
          <cell r="R446" t="str">
            <v>COHOL TN62 050</v>
          </cell>
          <cell r="W446" t="str">
            <v>CINACTC X305 C51</v>
          </cell>
        </row>
        <row r="447">
          <cell r="R447" t="str">
            <v>COHOL TN66 050</v>
          </cell>
          <cell r="W447" t="str">
            <v>CINACTC X305 C52</v>
          </cell>
        </row>
        <row r="448">
          <cell r="R448" t="str">
            <v>COHOL TP25 050</v>
          </cell>
          <cell r="W448" t="str">
            <v>CINACTC X305 C59</v>
          </cell>
        </row>
        <row r="449">
          <cell r="R449" t="str">
            <v>COHOL TS42 050</v>
          </cell>
          <cell r="S449">
            <v>-3000</v>
          </cell>
          <cell r="W449" t="str">
            <v>CINACTC X305 C62</v>
          </cell>
        </row>
        <row r="450">
          <cell r="R450" t="str">
            <v>COHOL X300 009</v>
          </cell>
          <cell r="W450" t="str">
            <v>CINACTC X305 C66</v>
          </cell>
        </row>
        <row r="451">
          <cell r="R451" t="str">
            <v>COHOL X300 023</v>
          </cell>
          <cell r="W451" t="str">
            <v>CINACTC X320 C02</v>
          </cell>
        </row>
        <row r="452">
          <cell r="R452" t="str">
            <v>COHOL X300 050</v>
          </cell>
          <cell r="W452" t="str">
            <v>COHOL H120 C35</v>
          </cell>
        </row>
        <row r="453">
          <cell r="R453" t="str">
            <v>COHOL X300 056</v>
          </cell>
          <cell r="W453" t="str">
            <v>COHOL H130 002</v>
          </cell>
        </row>
        <row r="454">
          <cell r="R454" t="str">
            <v>COHOL X300 061</v>
          </cell>
          <cell r="W454" t="str">
            <v>COHOL H310 C01</v>
          </cell>
        </row>
        <row r="455">
          <cell r="R455" t="str">
            <v>COHOL X300 062</v>
          </cell>
          <cell r="W455" t="str">
            <v>COHOL H520 C01</v>
          </cell>
        </row>
        <row r="456">
          <cell r="R456" t="str">
            <v>COHOL X300 063</v>
          </cell>
          <cell r="W456" t="str">
            <v>COHOL P115 045</v>
          </cell>
        </row>
        <row r="457">
          <cell r="R457" t="str">
            <v>COHOL X300 066</v>
          </cell>
          <cell r="W457" t="str">
            <v>COHOL TA31 050</v>
          </cell>
        </row>
        <row r="458">
          <cell r="R458" t="str">
            <v>COHOL X300 067</v>
          </cell>
          <cell r="W458" t="str">
            <v>COHOL TA55 050</v>
          </cell>
        </row>
        <row r="459">
          <cell r="R459" t="str">
            <v>COHOL X300 068</v>
          </cell>
          <cell r="W459" t="str">
            <v>COHOL TA57 050</v>
          </cell>
          <cell r="X459">
            <v>-700</v>
          </cell>
          <cell r="Z459">
            <v>-198</v>
          </cell>
        </row>
        <row r="460">
          <cell r="R460" t="str">
            <v>COHOL X300 073</v>
          </cell>
          <cell r="W460" t="str">
            <v>COHOL TA58 050</v>
          </cell>
          <cell r="X460">
            <v>-3700</v>
          </cell>
          <cell r="Z460">
            <v>-198</v>
          </cell>
        </row>
        <row r="461">
          <cell r="R461" t="str">
            <v>COHOL X300 077</v>
          </cell>
          <cell r="W461" t="str">
            <v>COHOL TA65 050</v>
          </cell>
          <cell r="X461">
            <v>-3700</v>
          </cell>
          <cell r="Z461">
            <v>-198</v>
          </cell>
        </row>
        <row r="462">
          <cell r="R462" t="str">
            <v>COHOL X300 079</v>
          </cell>
          <cell r="W462" t="str">
            <v>COHOL TA65 C50</v>
          </cell>
        </row>
        <row r="463">
          <cell r="R463" t="str">
            <v>COHOL X300 090</v>
          </cell>
          <cell r="W463" t="str">
            <v>COHOL TH51 050</v>
          </cell>
        </row>
        <row r="464">
          <cell r="R464" t="str">
            <v>COHOL X300 091</v>
          </cell>
          <cell r="W464" t="str">
            <v>COHOL TH51 C50</v>
          </cell>
        </row>
        <row r="465">
          <cell r="R465" t="str">
            <v>COHOL X300 096</v>
          </cell>
          <cell r="W465" t="str">
            <v>COHOL TN25 050</v>
          </cell>
        </row>
        <row r="466">
          <cell r="R466" t="str">
            <v>COHOL X300 099</v>
          </cell>
          <cell r="W466" t="str">
            <v>COHOL TN25 C50</v>
          </cell>
        </row>
        <row r="467">
          <cell r="R467" t="str">
            <v>COHOL X300 C23</v>
          </cell>
          <cell r="W467" t="str">
            <v>COHOL TN60 C50</v>
          </cell>
        </row>
        <row r="468">
          <cell r="R468" t="str">
            <v>COHOL X300 C27</v>
          </cell>
          <cell r="W468" t="str">
            <v>COHOL TN62 050</v>
          </cell>
        </row>
        <row r="469">
          <cell r="R469" t="str">
            <v>COHOL X300 C51</v>
          </cell>
          <cell r="W469" t="str">
            <v>COHOL TN66 050</v>
          </cell>
        </row>
        <row r="470">
          <cell r="R470" t="str">
            <v>COHOL X300 C52</v>
          </cell>
          <cell r="W470" t="str">
            <v>COHOL TP25 050</v>
          </cell>
        </row>
        <row r="471">
          <cell r="R471" t="str">
            <v>COHOL X300 C59</v>
          </cell>
          <cell r="W471" t="str">
            <v>COHOL TS42 050</v>
          </cell>
          <cell r="X471">
            <v>-3000</v>
          </cell>
        </row>
        <row r="472">
          <cell r="R472" t="str">
            <v>COHOL X300 C62</v>
          </cell>
          <cell r="W472" t="str">
            <v>COHOL X305 009</v>
          </cell>
        </row>
        <row r="473">
          <cell r="R473" t="str">
            <v>COHOL X300 C66</v>
          </cell>
          <cell r="W473" t="str">
            <v>COHOL X305 023</v>
          </cell>
        </row>
        <row r="474">
          <cell r="R474" t="str">
            <v>COHOL X320 C02</v>
          </cell>
          <cell r="S474">
            <v>-700</v>
          </cell>
          <cell r="W474" t="str">
            <v>COHOL X305 050</v>
          </cell>
        </row>
        <row r="475">
          <cell r="R475" t="str">
            <v>EARCOEN H120 C35</v>
          </cell>
          <cell r="W475" t="str">
            <v>COHOL X305 056</v>
          </cell>
        </row>
        <row r="476">
          <cell r="R476" t="str">
            <v>EARCOEN H130 002</v>
          </cell>
          <cell r="W476" t="str">
            <v>COHOL X305 061</v>
          </cell>
        </row>
        <row r="477">
          <cell r="R477" t="str">
            <v>EARCOEN H310 C01</v>
          </cell>
          <cell r="W477" t="str">
            <v>COHOL X305 062</v>
          </cell>
        </row>
        <row r="478">
          <cell r="R478" t="str">
            <v>EARCOEN H520 C01</v>
          </cell>
          <cell r="W478" t="str">
            <v>COHOL X305 063</v>
          </cell>
        </row>
        <row r="479">
          <cell r="R479" t="str">
            <v>EARCOEN P115 045</v>
          </cell>
          <cell r="W479" t="str">
            <v>COHOL X305 066</v>
          </cell>
        </row>
        <row r="480">
          <cell r="R480" t="str">
            <v>EARCOEN TA31 050</v>
          </cell>
          <cell r="W480" t="str">
            <v>COHOL X305 067</v>
          </cell>
        </row>
        <row r="481">
          <cell r="R481" t="str">
            <v>EARCOEN TA55 050</v>
          </cell>
          <cell r="S481">
            <v>2055</v>
          </cell>
          <cell r="W481" t="str">
            <v>COHOL X305 068</v>
          </cell>
        </row>
        <row r="482">
          <cell r="R482" t="str">
            <v>EARCOEN TA57 050</v>
          </cell>
          <cell r="S482">
            <v>893</v>
          </cell>
          <cell r="W482" t="str">
            <v>COHOL X305 073</v>
          </cell>
        </row>
        <row r="483">
          <cell r="R483" t="str">
            <v>EARCOEN TA58 050</v>
          </cell>
          <cell r="S483">
            <v>603</v>
          </cell>
          <cell r="W483" t="str">
            <v>COHOL X305 077</v>
          </cell>
        </row>
        <row r="484">
          <cell r="R484" t="str">
            <v>EARCOEN TA65 050</v>
          </cell>
          <cell r="S484">
            <v>155</v>
          </cell>
          <cell r="W484" t="str">
            <v>COHOL X305 079</v>
          </cell>
        </row>
        <row r="485">
          <cell r="R485" t="str">
            <v>EARCOEN TA65 C50</v>
          </cell>
          <cell r="W485" t="str">
            <v>COHOL X305 090</v>
          </cell>
        </row>
        <row r="486">
          <cell r="R486" t="str">
            <v>EARCOEN TH51 050</v>
          </cell>
          <cell r="W486" t="str">
            <v>COHOL X305 091</v>
          </cell>
        </row>
        <row r="487">
          <cell r="R487" t="str">
            <v>EARCOEN TN25 050</v>
          </cell>
          <cell r="S487">
            <v>-448</v>
          </cell>
          <cell r="W487" t="str">
            <v>COHOL X305 096</v>
          </cell>
        </row>
        <row r="488">
          <cell r="R488" t="str">
            <v>EARCOEN TN25 C50</v>
          </cell>
          <cell r="W488" t="str">
            <v>COHOL X305 099</v>
          </cell>
        </row>
        <row r="489">
          <cell r="R489" t="str">
            <v>EARCOEN TN62 050</v>
          </cell>
          <cell r="S489">
            <v>-21</v>
          </cell>
          <cell r="W489" t="str">
            <v>COHOL X305 C23</v>
          </cell>
        </row>
        <row r="490">
          <cell r="R490" t="str">
            <v>EARCOEN TN66 050</v>
          </cell>
          <cell r="W490" t="str">
            <v>COHOL X305 C27</v>
          </cell>
        </row>
        <row r="491">
          <cell r="R491" t="str">
            <v>EARCOEN TP25 050</v>
          </cell>
          <cell r="W491" t="str">
            <v>COHOL X305 C51</v>
          </cell>
        </row>
        <row r="492">
          <cell r="R492" t="str">
            <v>EARCOEN TS42 050</v>
          </cell>
          <cell r="S492">
            <v>-170</v>
          </cell>
          <cell r="W492" t="str">
            <v>COHOL X305 C52</v>
          </cell>
        </row>
        <row r="493">
          <cell r="R493" t="str">
            <v>EARCOEN X300 009</v>
          </cell>
          <cell r="W493" t="str">
            <v>COHOL X305 C59</v>
          </cell>
        </row>
        <row r="494">
          <cell r="R494" t="str">
            <v>EARCOEN X300 023</v>
          </cell>
          <cell r="W494" t="str">
            <v>COHOL X305 C62</v>
          </cell>
        </row>
        <row r="495">
          <cell r="R495" t="str">
            <v>EARCOEN X300 050</v>
          </cell>
          <cell r="W495" t="str">
            <v>COHOL X305 C66</v>
          </cell>
        </row>
        <row r="496">
          <cell r="R496" t="str">
            <v>EARCOEN X300 056</v>
          </cell>
          <cell r="W496" t="str">
            <v>COHOL X320 C02</v>
          </cell>
          <cell r="X496">
            <v>-700</v>
          </cell>
          <cell r="Z496">
            <v>-198</v>
          </cell>
        </row>
        <row r="497">
          <cell r="R497" t="str">
            <v>EARCOEN X300 061</v>
          </cell>
          <cell r="W497" t="str">
            <v>EARCOEN H120 C35</v>
          </cell>
        </row>
        <row r="498">
          <cell r="R498" t="str">
            <v>EARCOEN X300 062</v>
          </cell>
          <cell r="W498" t="str">
            <v>EARCOEN H130 002</v>
          </cell>
        </row>
        <row r="499">
          <cell r="R499" t="str">
            <v>EARCOEN X300 063</v>
          </cell>
          <cell r="W499" t="str">
            <v>EARCOEN H310 C01</v>
          </cell>
        </row>
        <row r="500">
          <cell r="R500" t="str">
            <v>EARCOEN X300 066</v>
          </cell>
          <cell r="W500" t="str">
            <v>EARCOEN H520 C01</v>
          </cell>
        </row>
        <row r="501">
          <cell r="R501" t="str">
            <v>EARCOEN X300 067</v>
          </cell>
          <cell r="W501" t="str">
            <v>EARCOEN P115 045</v>
          </cell>
        </row>
        <row r="502">
          <cell r="R502" t="str">
            <v>EARCOEN X300 068</v>
          </cell>
          <cell r="W502" t="str">
            <v>EARCOEN TA31 050</v>
          </cell>
        </row>
        <row r="503">
          <cell r="R503" t="str">
            <v>EARCOEN X300 073</v>
          </cell>
          <cell r="W503" t="str">
            <v>EARCOEN TA55 050</v>
          </cell>
          <cell r="X503">
            <v>2055</v>
          </cell>
          <cell r="Z503">
            <v>2874</v>
          </cell>
        </row>
        <row r="504">
          <cell r="R504" t="str">
            <v>EARCOEN X300 077</v>
          </cell>
          <cell r="W504" t="str">
            <v>EARCOEN TA57 050</v>
          </cell>
          <cell r="X504">
            <v>893</v>
          </cell>
          <cell r="Z504">
            <v>1791</v>
          </cell>
        </row>
        <row r="505">
          <cell r="R505" t="str">
            <v>EARCOEN X300 079</v>
          </cell>
          <cell r="W505" t="str">
            <v>EARCOEN TA58 050</v>
          </cell>
          <cell r="X505">
            <v>603</v>
          </cell>
          <cell r="Z505">
            <v>1715</v>
          </cell>
        </row>
        <row r="506">
          <cell r="R506" t="str">
            <v>EARCOEN X300 090</v>
          </cell>
          <cell r="W506" t="str">
            <v>EARCOEN TA65 050</v>
          </cell>
          <cell r="X506">
            <v>155</v>
          </cell>
          <cell r="Z506">
            <v>1269</v>
          </cell>
        </row>
        <row r="507">
          <cell r="R507" t="str">
            <v>EARCOEN X300 091</v>
          </cell>
          <cell r="W507" t="str">
            <v>EARCOEN TA65 C50</v>
          </cell>
        </row>
        <row r="508">
          <cell r="R508" t="str">
            <v>EARCOEN X300 096</v>
          </cell>
          <cell r="W508" t="str">
            <v>EARCOEN TH51 050</v>
          </cell>
        </row>
        <row r="509">
          <cell r="R509" t="str">
            <v>EARCOEN X300 099</v>
          </cell>
          <cell r="W509" t="str">
            <v>EARCOEN TH51 C50</v>
          </cell>
        </row>
        <row r="510">
          <cell r="R510" t="str">
            <v>EARCOEN X300 C23</v>
          </cell>
          <cell r="W510" t="str">
            <v>EARCOEN TN25 050</v>
          </cell>
          <cell r="X510">
            <v>-448</v>
          </cell>
          <cell r="Z510">
            <v>-446</v>
          </cell>
        </row>
        <row r="511">
          <cell r="R511" t="str">
            <v>EARCOEN X300 C27</v>
          </cell>
          <cell r="W511" t="str">
            <v>EARCOEN TN25 C50</v>
          </cell>
        </row>
        <row r="512">
          <cell r="R512" t="str">
            <v>EARCOEN X300 C51</v>
          </cell>
          <cell r="W512" t="str">
            <v>EARCOEN TN60 C50</v>
          </cell>
        </row>
        <row r="513">
          <cell r="R513" t="str">
            <v>EARCOEN X300 C52</v>
          </cell>
          <cell r="W513" t="str">
            <v>EARCOEN TN62 050</v>
          </cell>
          <cell r="X513">
            <v>-21</v>
          </cell>
          <cell r="Z513">
            <v>-139</v>
          </cell>
        </row>
        <row r="514">
          <cell r="R514" t="str">
            <v>EARCOEN X300 C59</v>
          </cell>
          <cell r="W514" t="str">
            <v>EARCOEN TN66 050</v>
          </cell>
        </row>
        <row r="515">
          <cell r="R515" t="str">
            <v>EARCOEN X300 C62</v>
          </cell>
          <cell r="W515" t="str">
            <v>EARCOEN TP25 050</v>
          </cell>
        </row>
        <row r="516">
          <cell r="R516" t="str">
            <v>EARCOEN X300 C66</v>
          </cell>
          <cell r="W516" t="str">
            <v>EARCOEN TS42 050</v>
          </cell>
          <cell r="X516">
            <v>-170</v>
          </cell>
          <cell r="Z516">
            <v>-76</v>
          </cell>
        </row>
        <row r="517">
          <cell r="R517" t="str">
            <v>EARCOEN X320 C02</v>
          </cell>
          <cell r="S517">
            <v>-1070</v>
          </cell>
          <cell r="W517" t="str">
            <v>EARCOEN X305 009</v>
          </cell>
        </row>
        <row r="518">
          <cell r="R518" t="str">
            <v>EELCARO H120 C35</v>
          </cell>
          <cell r="W518" t="str">
            <v>EARCOEN X305 023</v>
          </cell>
        </row>
        <row r="519">
          <cell r="R519" t="str">
            <v>EELCARO H130 002</v>
          </cell>
          <cell r="W519" t="str">
            <v>EARCOEN X305 050</v>
          </cell>
        </row>
        <row r="520">
          <cell r="R520" t="str">
            <v>EELCARO H310 C01</v>
          </cell>
          <cell r="W520" t="str">
            <v>EARCOEN X305 056</v>
          </cell>
        </row>
        <row r="521">
          <cell r="R521" t="str">
            <v>EELCARO H520 C01</v>
          </cell>
          <cell r="W521" t="str">
            <v>EARCOEN X305 061</v>
          </cell>
        </row>
        <row r="522">
          <cell r="R522" t="str">
            <v>EELCARO P115 045</v>
          </cell>
          <cell r="W522" t="str">
            <v>EARCOEN X305 062</v>
          </cell>
        </row>
        <row r="523">
          <cell r="R523" t="str">
            <v>EELCARO TA31 050</v>
          </cell>
          <cell r="W523" t="str">
            <v>EARCOEN X305 063</v>
          </cell>
        </row>
        <row r="524">
          <cell r="R524" t="str">
            <v>EELCARO TA55 050</v>
          </cell>
          <cell r="W524" t="str">
            <v>EARCOEN X305 066</v>
          </cell>
        </row>
        <row r="525">
          <cell r="R525" t="str">
            <v>EELCARO TA57 050</v>
          </cell>
          <cell r="W525" t="str">
            <v>EARCOEN X305 067</v>
          </cell>
        </row>
        <row r="526">
          <cell r="R526" t="str">
            <v>EELCARO TA58 050</v>
          </cell>
          <cell r="W526" t="str">
            <v>EARCOEN X305 068</v>
          </cell>
        </row>
        <row r="527">
          <cell r="R527" t="str">
            <v>EELCARO TA65 050</v>
          </cell>
          <cell r="W527" t="str">
            <v>EARCOEN X305 073</v>
          </cell>
        </row>
        <row r="528">
          <cell r="R528" t="str">
            <v>EELCARO TA65 C50</v>
          </cell>
          <cell r="W528" t="str">
            <v>EARCOEN X305 077</v>
          </cell>
        </row>
        <row r="529">
          <cell r="R529" t="str">
            <v>EELCARO TH51 050</v>
          </cell>
          <cell r="W529" t="str">
            <v>EARCOEN X305 079</v>
          </cell>
        </row>
        <row r="530">
          <cell r="R530" t="str">
            <v>EELCARO TN25 050</v>
          </cell>
          <cell r="W530" t="str">
            <v>EARCOEN X305 090</v>
          </cell>
        </row>
        <row r="531">
          <cell r="R531" t="str">
            <v>EELCARO TN25 C50</v>
          </cell>
          <cell r="W531" t="str">
            <v>EARCOEN X305 091</v>
          </cell>
        </row>
        <row r="532">
          <cell r="R532" t="str">
            <v>EELCARO TN62 050</v>
          </cell>
          <cell r="W532" t="str">
            <v>EARCOEN X305 096</v>
          </cell>
        </row>
        <row r="533">
          <cell r="R533" t="str">
            <v>EELCARO TN66 050</v>
          </cell>
          <cell r="W533" t="str">
            <v>EARCOEN X305 099</v>
          </cell>
        </row>
        <row r="534">
          <cell r="R534" t="str">
            <v>EELCARO TP25 050</v>
          </cell>
          <cell r="W534" t="str">
            <v>EARCOEN X305 C23</v>
          </cell>
        </row>
        <row r="535">
          <cell r="R535" t="str">
            <v>EELCARO TS42 050</v>
          </cell>
          <cell r="W535" t="str">
            <v>EARCOEN X305 C27</v>
          </cell>
        </row>
        <row r="536">
          <cell r="R536" t="str">
            <v>EELCARO X300 009</v>
          </cell>
          <cell r="W536" t="str">
            <v>EARCOEN X305 C51</v>
          </cell>
        </row>
        <row r="537">
          <cell r="R537" t="str">
            <v>EELCARO X300 023</v>
          </cell>
          <cell r="W537" t="str">
            <v>EARCOEN X305 C52</v>
          </cell>
        </row>
        <row r="538">
          <cell r="R538" t="str">
            <v>EELCARO X300 050</v>
          </cell>
          <cell r="W538" t="str">
            <v>EARCOEN X305 C59</v>
          </cell>
        </row>
        <row r="539">
          <cell r="R539" t="str">
            <v>EELCARO X300 056</v>
          </cell>
          <cell r="W539" t="str">
            <v>EARCOEN X305 C62</v>
          </cell>
        </row>
        <row r="540">
          <cell r="R540" t="str">
            <v>EELCARO X300 061</v>
          </cell>
          <cell r="W540" t="str">
            <v>EARCOEN X305 C66</v>
          </cell>
        </row>
        <row r="541">
          <cell r="R541" t="str">
            <v>EELCARO X300 062</v>
          </cell>
          <cell r="W541" t="str">
            <v>EARCOEN X320 C02</v>
          </cell>
          <cell r="X541">
            <v>-1070</v>
          </cell>
          <cell r="Z541">
            <v>-944</v>
          </cell>
        </row>
        <row r="542">
          <cell r="R542" t="str">
            <v>EELCARO X300 063</v>
          </cell>
          <cell r="W542" t="str">
            <v>EELCARO H120 C35</v>
          </cell>
        </row>
        <row r="543">
          <cell r="R543" t="str">
            <v>EELCARO X300 066</v>
          </cell>
          <cell r="W543" t="str">
            <v>EELCARO H130 002</v>
          </cell>
        </row>
        <row r="544">
          <cell r="R544" t="str">
            <v>EELCARO X300 067</v>
          </cell>
          <cell r="W544" t="str">
            <v>EELCARO H310 C01</v>
          </cell>
        </row>
        <row r="545">
          <cell r="R545" t="str">
            <v>EELCARO X300 068</v>
          </cell>
          <cell r="W545" t="str">
            <v>EELCARO H520 C01</v>
          </cell>
        </row>
        <row r="546">
          <cell r="R546" t="str">
            <v>EELCARO X300 073</v>
          </cell>
          <cell r="W546" t="str">
            <v>EELCARO P115 045</v>
          </cell>
        </row>
        <row r="547">
          <cell r="R547" t="str">
            <v>EELCARO X300 077</v>
          </cell>
          <cell r="W547" t="str">
            <v>EELCARO TA31 050</v>
          </cell>
        </row>
        <row r="548">
          <cell r="R548" t="str">
            <v>EELCARO X300 079</v>
          </cell>
          <cell r="W548" t="str">
            <v>EELCARO TA55 050</v>
          </cell>
        </row>
        <row r="549">
          <cell r="R549" t="str">
            <v>EELCARO X300 090</v>
          </cell>
          <cell r="W549" t="str">
            <v>EELCARO TA57 050</v>
          </cell>
        </row>
        <row r="550">
          <cell r="R550" t="str">
            <v>EELCARO X300 091</v>
          </cell>
          <cell r="W550" t="str">
            <v>EELCARO TA58 050</v>
          </cell>
        </row>
        <row r="551">
          <cell r="R551" t="str">
            <v>EELCARO X300 096</v>
          </cell>
          <cell r="W551" t="str">
            <v>EELCARO TA65 050</v>
          </cell>
        </row>
        <row r="552">
          <cell r="R552" t="str">
            <v>EELCARO X300 099</v>
          </cell>
          <cell r="W552" t="str">
            <v>EELCARO TA65 C50</v>
          </cell>
        </row>
        <row r="553">
          <cell r="R553" t="str">
            <v>EELCARO X300 C23</v>
          </cell>
          <cell r="W553" t="str">
            <v>EELCARO TH51 050</v>
          </cell>
        </row>
        <row r="554">
          <cell r="R554" t="str">
            <v>EELCARO X300 C27</v>
          </cell>
          <cell r="W554" t="str">
            <v>EELCARO TH51 C50</v>
          </cell>
        </row>
        <row r="555">
          <cell r="R555" t="str">
            <v>EELCARO X300 C51</v>
          </cell>
          <cell r="W555" t="str">
            <v>EELCARO TN25 050</v>
          </cell>
        </row>
        <row r="556">
          <cell r="R556" t="str">
            <v>EELCARO X300 C52</v>
          </cell>
          <cell r="W556" t="str">
            <v>EELCARO TN25 C50</v>
          </cell>
        </row>
        <row r="557">
          <cell r="R557" t="str">
            <v>EELCARO X300 C59</v>
          </cell>
          <cell r="W557" t="str">
            <v>EELCARO TN60 C50</v>
          </cell>
        </row>
        <row r="558">
          <cell r="R558" t="str">
            <v>EELCARO X300 C62</v>
          </cell>
          <cell r="W558" t="str">
            <v>EELCARO TN62 050</v>
          </cell>
        </row>
        <row r="559">
          <cell r="R559" t="str">
            <v>EELCARO X300 C66</v>
          </cell>
          <cell r="W559" t="str">
            <v>EELCARO TN66 050</v>
          </cell>
        </row>
        <row r="560">
          <cell r="R560" t="str">
            <v>EELCARO X320 C02</v>
          </cell>
          <cell r="W560" t="str">
            <v>EELCARO TP25 050</v>
          </cell>
        </row>
        <row r="561">
          <cell r="R561" t="str">
            <v>EITSIEN H120 C35</v>
          </cell>
          <cell r="W561" t="str">
            <v>EELCARO TS42 050</v>
          </cell>
        </row>
        <row r="562">
          <cell r="R562" t="str">
            <v>EITSIEN H130 002</v>
          </cell>
          <cell r="W562" t="str">
            <v>EELCARO X305 009</v>
          </cell>
        </row>
        <row r="563">
          <cell r="R563" t="str">
            <v>EITSIEN H310 C01</v>
          </cell>
          <cell r="W563" t="str">
            <v>EELCARO X305 023</v>
          </cell>
        </row>
        <row r="564">
          <cell r="R564" t="str">
            <v>EITSIEN H520 C01</v>
          </cell>
          <cell r="W564" t="str">
            <v>EELCARO X305 050</v>
          </cell>
        </row>
        <row r="565">
          <cell r="R565" t="str">
            <v>EITSIEN P115 045</v>
          </cell>
          <cell r="W565" t="str">
            <v>EELCARO X305 056</v>
          </cell>
        </row>
        <row r="566">
          <cell r="R566" t="str">
            <v>EITSIEN TA31 050</v>
          </cell>
          <cell r="W566" t="str">
            <v>EELCARO X305 061</v>
          </cell>
        </row>
        <row r="567">
          <cell r="R567" t="str">
            <v>EITSIEN TA55 050</v>
          </cell>
          <cell r="S567">
            <v>1108</v>
          </cell>
          <cell r="W567" t="str">
            <v>EELCARO X305 062</v>
          </cell>
        </row>
        <row r="568">
          <cell r="R568" t="str">
            <v>EITSIEN TA57 050</v>
          </cell>
          <cell r="S568">
            <v>256</v>
          </cell>
          <cell r="W568" t="str">
            <v>EELCARO X305 063</v>
          </cell>
        </row>
        <row r="569">
          <cell r="R569" t="str">
            <v>EITSIEN TA58 050</v>
          </cell>
          <cell r="S569">
            <v>256</v>
          </cell>
          <cell r="W569" t="str">
            <v>EELCARO X305 066</v>
          </cell>
        </row>
        <row r="570">
          <cell r="R570" t="str">
            <v>EITSIEN TA65 050</v>
          </cell>
          <cell r="S570">
            <v>-841</v>
          </cell>
          <cell r="W570" t="str">
            <v>EELCARO X305 067</v>
          </cell>
        </row>
        <row r="571">
          <cell r="R571" t="str">
            <v>EITSIEN TA65 C50</v>
          </cell>
          <cell r="W571" t="str">
            <v>EELCARO X305 068</v>
          </cell>
        </row>
        <row r="572">
          <cell r="R572" t="str">
            <v>EITSIEN TH51 050</v>
          </cell>
          <cell r="W572" t="str">
            <v>EELCARO X305 073</v>
          </cell>
        </row>
        <row r="573">
          <cell r="R573" t="str">
            <v>EITSIEN TN25 050</v>
          </cell>
          <cell r="S573">
            <v>-1097</v>
          </cell>
          <cell r="W573" t="str">
            <v>EELCARO X305 077</v>
          </cell>
        </row>
        <row r="574">
          <cell r="R574" t="str">
            <v>EITSIEN TN25 C50</v>
          </cell>
          <cell r="W574" t="str">
            <v>EELCARO X305 079</v>
          </cell>
        </row>
        <row r="575">
          <cell r="R575" t="str">
            <v>EITSIEN TN62 050</v>
          </cell>
          <cell r="W575" t="str">
            <v>EELCARO X305 090</v>
          </cell>
        </row>
        <row r="576">
          <cell r="R576" t="str">
            <v>EITSIEN TN66 050</v>
          </cell>
          <cell r="W576" t="str">
            <v>EELCARO X305 091</v>
          </cell>
        </row>
        <row r="577">
          <cell r="R577" t="str">
            <v>EITSIEN TP25 050</v>
          </cell>
          <cell r="W577" t="str">
            <v>EELCARO X305 096</v>
          </cell>
        </row>
        <row r="578">
          <cell r="R578" t="str">
            <v>EITSIEN TS42 050</v>
          </cell>
          <cell r="W578" t="str">
            <v>EELCARO X305 099</v>
          </cell>
        </row>
        <row r="579">
          <cell r="R579" t="str">
            <v>EITSIEN X300 009</v>
          </cell>
          <cell r="W579" t="str">
            <v>EELCARO X305 C23</v>
          </cell>
        </row>
        <row r="580">
          <cell r="R580" t="str">
            <v>EITSIEN X300 023</v>
          </cell>
          <cell r="W580" t="str">
            <v>EELCARO X305 C27</v>
          </cell>
        </row>
        <row r="581">
          <cell r="R581" t="str">
            <v>EITSIEN X300 050</v>
          </cell>
          <cell r="W581" t="str">
            <v>EELCARO X305 C51</v>
          </cell>
        </row>
        <row r="582">
          <cell r="R582" t="str">
            <v>EITSIEN X300 056</v>
          </cell>
          <cell r="W582" t="str">
            <v>EELCARO X305 C52</v>
          </cell>
        </row>
        <row r="583">
          <cell r="R583" t="str">
            <v>EITSIEN X300 061</v>
          </cell>
          <cell r="W583" t="str">
            <v>EELCARO X305 C59</v>
          </cell>
        </row>
        <row r="584">
          <cell r="R584" t="str">
            <v>EITSIEN X300 062</v>
          </cell>
          <cell r="W584" t="str">
            <v>EELCARO X305 C62</v>
          </cell>
        </row>
        <row r="585">
          <cell r="R585" t="str">
            <v>EITSIEN X300 063</v>
          </cell>
          <cell r="W585" t="str">
            <v>EELCARO X305 C66</v>
          </cell>
        </row>
        <row r="586">
          <cell r="R586" t="str">
            <v>EITSIEN X300 066</v>
          </cell>
          <cell r="W586" t="str">
            <v>EELCARO X320 C02</v>
          </cell>
        </row>
        <row r="587">
          <cell r="R587" t="str">
            <v>EITSIEN X300 067</v>
          </cell>
          <cell r="W587" t="str">
            <v>EITSIEN H120 C35</v>
          </cell>
        </row>
        <row r="588">
          <cell r="R588" t="str">
            <v>EITSIEN X300 068</v>
          </cell>
          <cell r="W588" t="str">
            <v>EITSIEN H130 002</v>
          </cell>
        </row>
        <row r="589">
          <cell r="R589" t="str">
            <v>EITSIEN X300 073</v>
          </cell>
          <cell r="W589" t="str">
            <v>EITSIEN H310 C01</v>
          </cell>
        </row>
        <row r="590">
          <cell r="R590" t="str">
            <v>EITSIEN X300 077</v>
          </cell>
          <cell r="W590" t="str">
            <v>EITSIEN H520 C01</v>
          </cell>
        </row>
        <row r="591">
          <cell r="R591" t="str">
            <v>EITSIEN X300 079</v>
          </cell>
          <cell r="W591" t="str">
            <v>EITSIEN P115 045</v>
          </cell>
        </row>
        <row r="592">
          <cell r="R592" t="str">
            <v>EITSIEN X300 090</v>
          </cell>
          <cell r="W592" t="str">
            <v>EITSIEN TA31 050</v>
          </cell>
        </row>
        <row r="593">
          <cell r="R593" t="str">
            <v>EITSIEN X300 091</v>
          </cell>
          <cell r="W593" t="str">
            <v>EITSIEN TA55 050</v>
          </cell>
          <cell r="X593">
            <v>1108</v>
          </cell>
          <cell r="Z593">
            <v>2191</v>
          </cell>
        </row>
        <row r="594">
          <cell r="R594" t="str">
            <v>EITSIEN X300 096</v>
          </cell>
          <cell r="W594" t="str">
            <v>EITSIEN TA57 050</v>
          </cell>
          <cell r="X594">
            <v>256</v>
          </cell>
          <cell r="Z594">
            <v>1427</v>
          </cell>
        </row>
        <row r="595">
          <cell r="R595" t="str">
            <v>EITSIEN X300 099</v>
          </cell>
          <cell r="W595" t="str">
            <v>EITSIEN TA58 050</v>
          </cell>
          <cell r="X595">
            <v>256</v>
          </cell>
          <cell r="Z595">
            <v>1427</v>
          </cell>
        </row>
        <row r="596">
          <cell r="R596" t="str">
            <v>EITSIEN X300 C23</v>
          </cell>
          <cell r="W596" t="str">
            <v>EITSIEN TA65 050</v>
          </cell>
          <cell r="X596">
            <v>-841</v>
          </cell>
          <cell r="Z596">
            <v>1359</v>
          </cell>
        </row>
        <row r="597">
          <cell r="R597" t="str">
            <v>EITSIEN X300 C27</v>
          </cell>
          <cell r="W597" t="str">
            <v>EITSIEN TA65 C50</v>
          </cell>
        </row>
        <row r="598">
          <cell r="R598" t="str">
            <v>EITSIEN X300 C51</v>
          </cell>
          <cell r="W598" t="str">
            <v>EITSIEN TH51 050</v>
          </cell>
        </row>
        <row r="599">
          <cell r="R599" t="str">
            <v>EITSIEN X300 C52</v>
          </cell>
          <cell r="W599" t="str">
            <v>EITSIEN TH51 C50</v>
          </cell>
        </row>
        <row r="600">
          <cell r="R600" t="str">
            <v>EITSIEN X300 C59</v>
          </cell>
          <cell r="W600" t="str">
            <v>EITSIEN TN25 050</v>
          </cell>
          <cell r="X600">
            <v>-1097</v>
          </cell>
          <cell r="Z600">
            <v>-68</v>
          </cell>
        </row>
        <row r="601">
          <cell r="R601" t="str">
            <v>EITSIEN X300 C62</v>
          </cell>
          <cell r="W601" t="str">
            <v>EITSIEN TN25 C50</v>
          </cell>
        </row>
        <row r="602">
          <cell r="R602" t="str">
            <v>EITSIEN X300 C66</v>
          </cell>
          <cell r="W602" t="str">
            <v>EITSIEN TN60 C50</v>
          </cell>
        </row>
        <row r="603">
          <cell r="R603" t="str">
            <v>EITSIEN X320 C02</v>
          </cell>
          <cell r="S603">
            <v>-852</v>
          </cell>
          <cell r="W603" t="str">
            <v>EITSIEN TN62 050</v>
          </cell>
        </row>
        <row r="604">
          <cell r="R604" t="str">
            <v>EKABTUR H120 C35</v>
          </cell>
          <cell r="W604" t="str">
            <v>EITSIEN TN66 050</v>
          </cell>
        </row>
        <row r="605">
          <cell r="R605" t="str">
            <v>EKABTUR H130 002</v>
          </cell>
          <cell r="W605" t="str">
            <v>EITSIEN TP25 050</v>
          </cell>
        </row>
        <row r="606">
          <cell r="R606" t="str">
            <v>EKABTUR H310 C01</v>
          </cell>
          <cell r="W606" t="str">
            <v>EITSIEN TS42 050</v>
          </cell>
        </row>
        <row r="607">
          <cell r="R607" t="str">
            <v>EKABTUR H520 C01</v>
          </cell>
          <cell r="W607" t="str">
            <v>EITSIEN X305 009</v>
          </cell>
        </row>
        <row r="608">
          <cell r="R608" t="str">
            <v>EKABTUR P115 045</v>
          </cell>
          <cell r="W608" t="str">
            <v>EITSIEN X305 023</v>
          </cell>
        </row>
        <row r="609">
          <cell r="R609" t="str">
            <v>EKABTUR TA31 050</v>
          </cell>
          <cell r="W609" t="str">
            <v>EITSIEN X305 050</v>
          </cell>
        </row>
        <row r="610">
          <cell r="R610" t="str">
            <v>EKABTUR TA55 050</v>
          </cell>
          <cell r="W610" t="str">
            <v>EITSIEN X305 056</v>
          </cell>
        </row>
        <row r="611">
          <cell r="R611" t="str">
            <v>EKABTUR TA57 050</v>
          </cell>
          <cell r="W611" t="str">
            <v>EITSIEN X305 061</v>
          </cell>
        </row>
        <row r="612">
          <cell r="R612" t="str">
            <v>EKABTUR TA58 050</v>
          </cell>
          <cell r="W612" t="str">
            <v>EITSIEN X305 062</v>
          </cell>
        </row>
        <row r="613">
          <cell r="R613" t="str">
            <v>EKABTUR TA65 050</v>
          </cell>
          <cell r="W613" t="str">
            <v>EITSIEN X305 063</v>
          </cell>
        </row>
        <row r="614">
          <cell r="R614" t="str">
            <v>EKABTUR TA65 C50</v>
          </cell>
          <cell r="W614" t="str">
            <v>EITSIEN X305 066</v>
          </cell>
        </row>
        <row r="615">
          <cell r="R615" t="str">
            <v>EKABTUR TH51 050</v>
          </cell>
          <cell r="W615" t="str">
            <v>EITSIEN X305 067</v>
          </cell>
        </row>
        <row r="616">
          <cell r="R616" t="str">
            <v>EKABTUR TN25 050</v>
          </cell>
          <cell r="W616" t="str">
            <v>EITSIEN X305 068</v>
          </cell>
        </row>
        <row r="617">
          <cell r="R617" t="str">
            <v>EKABTUR TN25 C50</v>
          </cell>
          <cell r="W617" t="str">
            <v>EITSIEN X305 073</v>
          </cell>
        </row>
        <row r="618">
          <cell r="R618" t="str">
            <v>EKABTUR TN62 050</v>
          </cell>
          <cell r="W618" t="str">
            <v>EITSIEN X305 077</v>
          </cell>
        </row>
        <row r="619">
          <cell r="R619" t="str">
            <v>EKABTUR TN66 050</v>
          </cell>
          <cell r="W619" t="str">
            <v>EITSIEN X305 079</v>
          </cell>
        </row>
        <row r="620">
          <cell r="R620" t="str">
            <v>EKABTUR TP25 050</v>
          </cell>
          <cell r="W620" t="str">
            <v>EITSIEN X305 090</v>
          </cell>
        </row>
        <row r="621">
          <cell r="R621" t="str">
            <v>EKABTUR TS42 050</v>
          </cell>
          <cell r="W621" t="str">
            <v>EITSIEN X305 091</v>
          </cell>
        </row>
        <row r="622">
          <cell r="R622" t="str">
            <v>EKABTUR X300 009</v>
          </cell>
          <cell r="W622" t="str">
            <v>EITSIEN X305 096</v>
          </cell>
        </row>
        <row r="623">
          <cell r="R623" t="str">
            <v>EKABTUR X300 023</v>
          </cell>
          <cell r="W623" t="str">
            <v>EITSIEN X305 099</v>
          </cell>
        </row>
        <row r="624">
          <cell r="R624" t="str">
            <v>EKABTUR X300 050</v>
          </cell>
          <cell r="W624" t="str">
            <v>EITSIEN X305 C23</v>
          </cell>
        </row>
        <row r="625">
          <cell r="R625" t="str">
            <v>EKABTUR X300 056</v>
          </cell>
          <cell r="W625" t="str">
            <v>EITSIEN X305 C27</v>
          </cell>
        </row>
        <row r="626">
          <cell r="R626" t="str">
            <v>EKABTUR X300 061</v>
          </cell>
          <cell r="W626" t="str">
            <v>EITSIEN X305 C51</v>
          </cell>
        </row>
        <row r="627">
          <cell r="R627" t="str">
            <v>EKABTUR X300 062</v>
          </cell>
          <cell r="W627" t="str">
            <v>EITSIEN X305 C52</v>
          </cell>
        </row>
        <row r="628">
          <cell r="R628" t="str">
            <v>EKABTUR X300 063</v>
          </cell>
          <cell r="W628" t="str">
            <v>EITSIEN X305 C59</v>
          </cell>
        </row>
        <row r="629">
          <cell r="R629" t="str">
            <v>EKABTUR X300 066</v>
          </cell>
          <cell r="W629" t="str">
            <v>EITSIEN X305 C62</v>
          </cell>
        </row>
        <row r="630">
          <cell r="R630" t="str">
            <v>EKABTUR X300 067</v>
          </cell>
          <cell r="W630" t="str">
            <v>EITSIEN X305 C66</v>
          </cell>
        </row>
        <row r="631">
          <cell r="R631" t="str">
            <v>EKABTUR X300 068</v>
          </cell>
          <cell r="W631" t="str">
            <v>EITSIEN X320 C02</v>
          </cell>
          <cell r="X631">
            <v>-852</v>
          </cell>
          <cell r="Z631">
            <v>-744</v>
          </cell>
        </row>
        <row r="632">
          <cell r="R632" t="str">
            <v>EKABTUR X300 073</v>
          </cell>
          <cell r="W632" t="str">
            <v>EKABTUR H120 C35</v>
          </cell>
        </row>
        <row r="633">
          <cell r="R633" t="str">
            <v>EKABTUR X300 077</v>
          </cell>
          <cell r="W633" t="str">
            <v>EKABTUR H130 002</v>
          </cell>
        </row>
        <row r="634">
          <cell r="R634" t="str">
            <v>EKABTUR X300 079</v>
          </cell>
          <cell r="W634" t="str">
            <v>EKABTUR H310 C01</v>
          </cell>
        </row>
        <row r="635">
          <cell r="R635" t="str">
            <v>EKABTUR X300 090</v>
          </cell>
          <cell r="W635" t="str">
            <v>EKABTUR H520 C01</v>
          </cell>
        </row>
        <row r="636">
          <cell r="R636" t="str">
            <v>EKABTUR X300 091</v>
          </cell>
          <cell r="W636" t="str">
            <v>EKABTUR P115 045</v>
          </cell>
        </row>
        <row r="637">
          <cell r="R637" t="str">
            <v>EKABTUR X300 096</v>
          </cell>
          <cell r="W637" t="str">
            <v>EKABTUR TA31 050</v>
          </cell>
        </row>
        <row r="638">
          <cell r="R638" t="str">
            <v>EKABTUR X300 099</v>
          </cell>
          <cell r="W638" t="str">
            <v>EKABTUR TA55 050</v>
          </cell>
          <cell r="Z638">
            <v>4275</v>
          </cell>
        </row>
        <row r="639">
          <cell r="R639" t="str">
            <v>EKABTUR X300 C23</v>
          </cell>
          <cell r="W639" t="str">
            <v>EKABTUR TA57 050</v>
          </cell>
          <cell r="Z639">
            <v>1929</v>
          </cell>
        </row>
        <row r="640">
          <cell r="R640" t="str">
            <v>EKABTUR X300 C27</v>
          </cell>
          <cell r="W640" t="str">
            <v>EKABTUR TA58 050</v>
          </cell>
          <cell r="Z640">
            <v>1615</v>
          </cell>
        </row>
        <row r="641">
          <cell r="R641" t="str">
            <v>EKABTUR X300 C51</v>
          </cell>
          <cell r="W641" t="str">
            <v>EKABTUR TA65 050</v>
          </cell>
          <cell r="Z641">
            <v>1053</v>
          </cell>
        </row>
        <row r="642">
          <cell r="R642" t="str">
            <v>EKABTUR X300 C52</v>
          </cell>
          <cell r="W642" t="str">
            <v>EKABTUR TA65 C50</v>
          </cell>
        </row>
        <row r="643">
          <cell r="R643" t="str">
            <v>EKABTUR X300 C59</v>
          </cell>
          <cell r="W643" t="str">
            <v>EKABTUR TH51 050</v>
          </cell>
        </row>
        <row r="644">
          <cell r="R644" t="str">
            <v>EKABTUR X300 C62</v>
          </cell>
          <cell r="W644" t="str">
            <v>EKABTUR TH51 C50</v>
          </cell>
        </row>
        <row r="645">
          <cell r="R645" t="str">
            <v>EKABTUR X300 C66</v>
          </cell>
          <cell r="W645" t="str">
            <v>EKABTUR TN25 050</v>
          </cell>
          <cell r="Z645">
            <v>-562</v>
          </cell>
        </row>
        <row r="646">
          <cell r="R646" t="str">
            <v>EKABTUR X320 C02</v>
          </cell>
          <cell r="W646" t="str">
            <v>EKABTUR TN25 C50</v>
          </cell>
        </row>
        <row r="647">
          <cell r="R647" t="str">
            <v>ENALT:E H120 C35</v>
          </cell>
          <cell r="W647" t="str">
            <v>EKABTUR TN60 C50</v>
          </cell>
        </row>
        <row r="648">
          <cell r="R648" t="str">
            <v>ENALT:E H130 002</v>
          </cell>
          <cell r="W648" t="str">
            <v>EKABTUR TN62 050</v>
          </cell>
          <cell r="Z648">
            <v>-479</v>
          </cell>
        </row>
        <row r="649">
          <cell r="R649" t="str">
            <v>ENALT:E H310 C01</v>
          </cell>
          <cell r="W649" t="str">
            <v>EKABTUR TN66 050</v>
          </cell>
        </row>
        <row r="650">
          <cell r="R650" t="str">
            <v>ENALT:E H520 C01</v>
          </cell>
          <cell r="W650" t="str">
            <v>EKABTUR TP25 050</v>
          </cell>
        </row>
        <row r="651">
          <cell r="R651" t="str">
            <v>ENALT:E P115 045</v>
          </cell>
          <cell r="W651" t="str">
            <v>EKABTUR TS42 050</v>
          </cell>
          <cell r="Z651">
            <v>-314</v>
          </cell>
        </row>
        <row r="652">
          <cell r="R652" t="str">
            <v>ENALT:E TA31 050</v>
          </cell>
          <cell r="W652" t="str">
            <v>EKABTUR X305 009</v>
          </cell>
        </row>
        <row r="653">
          <cell r="R653" t="str">
            <v>ENALT:E TA55 050</v>
          </cell>
          <cell r="W653" t="str">
            <v>EKABTUR X305 023</v>
          </cell>
        </row>
        <row r="654">
          <cell r="R654" t="str">
            <v>ENALT:E TA57 050</v>
          </cell>
          <cell r="W654" t="str">
            <v>EKABTUR X305 050</v>
          </cell>
        </row>
        <row r="655">
          <cell r="R655" t="str">
            <v>ENALT:E TA58 050</v>
          </cell>
          <cell r="W655" t="str">
            <v>EKABTUR X305 056</v>
          </cell>
        </row>
        <row r="656">
          <cell r="R656" t="str">
            <v>ENALT:E TA65 050</v>
          </cell>
          <cell r="W656" t="str">
            <v>EKABTUR X305 061</v>
          </cell>
        </row>
        <row r="657">
          <cell r="R657" t="str">
            <v>ENALT:E TA65 C50</v>
          </cell>
          <cell r="W657" t="str">
            <v>EKABTUR X305 062</v>
          </cell>
        </row>
        <row r="658">
          <cell r="R658" t="str">
            <v>ENALT:E TH51 050</v>
          </cell>
          <cell r="W658" t="str">
            <v>EKABTUR X305 063</v>
          </cell>
        </row>
        <row r="659">
          <cell r="R659" t="str">
            <v>ENALT:E TN25 050</v>
          </cell>
          <cell r="W659" t="str">
            <v>EKABTUR X305 066</v>
          </cell>
        </row>
        <row r="660">
          <cell r="R660" t="str">
            <v>ENALT:E TN25 C50</v>
          </cell>
          <cell r="W660" t="str">
            <v>EKABTUR X305 067</v>
          </cell>
        </row>
        <row r="661">
          <cell r="R661" t="str">
            <v>ENALT:E TN62 050</v>
          </cell>
          <cell r="W661" t="str">
            <v>EKABTUR X305 068</v>
          </cell>
        </row>
        <row r="662">
          <cell r="R662" t="str">
            <v>ENALT:E TN66 050</v>
          </cell>
          <cell r="W662" t="str">
            <v>EKABTUR X305 073</v>
          </cell>
        </row>
        <row r="663">
          <cell r="R663" t="str">
            <v>ENALT:E TP25 050</v>
          </cell>
          <cell r="W663" t="str">
            <v>EKABTUR X305 077</v>
          </cell>
        </row>
        <row r="664">
          <cell r="R664" t="str">
            <v>ENALT:E TS42 050</v>
          </cell>
          <cell r="W664" t="str">
            <v>EKABTUR X305 079</v>
          </cell>
        </row>
        <row r="665">
          <cell r="R665" t="str">
            <v>ENALT:E X300 009</v>
          </cell>
          <cell r="W665" t="str">
            <v>EKABTUR X305 090</v>
          </cell>
        </row>
        <row r="666">
          <cell r="R666" t="str">
            <v>ENALT:E X300 023</v>
          </cell>
          <cell r="W666" t="str">
            <v>EKABTUR X305 091</v>
          </cell>
        </row>
        <row r="667">
          <cell r="R667" t="str">
            <v>ENALT:E X300 050</v>
          </cell>
          <cell r="W667" t="str">
            <v>EKABTUR X305 096</v>
          </cell>
        </row>
        <row r="668">
          <cell r="R668" t="str">
            <v>ENALT:E X300 056</v>
          </cell>
          <cell r="W668" t="str">
            <v>EKABTUR X305 099</v>
          </cell>
        </row>
        <row r="669">
          <cell r="R669" t="str">
            <v>ENALT:E X300 061</v>
          </cell>
          <cell r="W669" t="str">
            <v>EKABTUR X305 C23</v>
          </cell>
        </row>
        <row r="670">
          <cell r="R670" t="str">
            <v>ENALT:E X300 062</v>
          </cell>
          <cell r="W670" t="str">
            <v>EKABTUR X305 C27</v>
          </cell>
        </row>
        <row r="671">
          <cell r="R671" t="str">
            <v>ENALT:E X300 063</v>
          </cell>
          <cell r="W671" t="str">
            <v>EKABTUR X305 C51</v>
          </cell>
        </row>
        <row r="672">
          <cell r="R672" t="str">
            <v>ENALT:E X300 066</v>
          </cell>
          <cell r="W672" t="str">
            <v>EKABTUR X305 C52</v>
          </cell>
        </row>
        <row r="673">
          <cell r="R673" t="str">
            <v>ENALT:E X300 067</v>
          </cell>
          <cell r="W673" t="str">
            <v>EKABTUR X305 C59</v>
          </cell>
        </row>
        <row r="674">
          <cell r="R674" t="str">
            <v>ENALT:E X300 068</v>
          </cell>
          <cell r="W674" t="str">
            <v>EKABTUR X305 C62</v>
          </cell>
        </row>
        <row r="675">
          <cell r="R675" t="str">
            <v>ENALT:E X300 073</v>
          </cell>
          <cell r="W675" t="str">
            <v>EKABTUR X305 C66</v>
          </cell>
        </row>
        <row r="676">
          <cell r="R676" t="str">
            <v>ENALT:E X300 077</v>
          </cell>
          <cell r="W676" t="str">
            <v>EKABTUR X320 C02</v>
          </cell>
          <cell r="Z676">
            <v>-1919</v>
          </cell>
        </row>
        <row r="677">
          <cell r="R677" t="str">
            <v>ENALT:E X300 079</v>
          </cell>
          <cell r="W677" t="str">
            <v>ENALT:E H120 C35</v>
          </cell>
        </row>
        <row r="678">
          <cell r="R678" t="str">
            <v>ENALT:E X300 090</v>
          </cell>
          <cell r="W678" t="str">
            <v>ENALT:E H130 002</v>
          </cell>
        </row>
        <row r="679">
          <cell r="R679" t="str">
            <v>ENALT:E X300 091</v>
          </cell>
          <cell r="W679" t="str">
            <v>ENALT:E H310 C01</v>
          </cell>
        </row>
        <row r="680">
          <cell r="R680" t="str">
            <v>ENALT:E X300 096</v>
          </cell>
          <cell r="W680" t="str">
            <v>ENALT:E H520 C01</v>
          </cell>
        </row>
        <row r="681">
          <cell r="R681" t="str">
            <v>ENALT:E X300 099</v>
          </cell>
          <cell r="W681" t="str">
            <v>ENALT:E P115 045</v>
          </cell>
        </row>
        <row r="682">
          <cell r="R682" t="str">
            <v>ENALT:E X300 C23</v>
          </cell>
          <cell r="W682" t="str">
            <v>ENALT:E TA31 050</v>
          </cell>
        </row>
        <row r="683">
          <cell r="R683" t="str">
            <v>ENALT:E X300 C27</v>
          </cell>
          <cell r="W683" t="str">
            <v>ENALT:E TA55 050</v>
          </cell>
        </row>
        <row r="684">
          <cell r="R684" t="str">
            <v>ENALT:E X300 C51</v>
          </cell>
          <cell r="W684" t="str">
            <v>ENALT:E TA57 050</v>
          </cell>
        </row>
        <row r="685">
          <cell r="R685" t="str">
            <v>ENALT:E X300 C52</v>
          </cell>
          <cell r="W685" t="str">
            <v>ENALT:E TA58 050</v>
          </cell>
        </row>
        <row r="686">
          <cell r="R686" t="str">
            <v>ENALT:E X300 C59</v>
          </cell>
          <cell r="W686" t="str">
            <v>ENALT:E TA65 050</v>
          </cell>
        </row>
        <row r="687">
          <cell r="R687" t="str">
            <v>ENALT:E X300 C62</v>
          </cell>
          <cell r="W687" t="str">
            <v>ENALT:E TA65 C50</v>
          </cell>
        </row>
        <row r="688">
          <cell r="R688" t="str">
            <v>ENALT:E X300 C66</v>
          </cell>
          <cell r="W688" t="str">
            <v>ENALT:E TH51 050</v>
          </cell>
        </row>
        <row r="689">
          <cell r="R689" t="str">
            <v>ENALT:E X320 C02</v>
          </cell>
          <cell r="W689" t="str">
            <v>ENALT:E TH51 C50</v>
          </cell>
        </row>
        <row r="690">
          <cell r="R690" t="str">
            <v>ENARG H120 C35</v>
          </cell>
          <cell r="W690" t="str">
            <v>ENALT:E TN25 050</v>
          </cell>
        </row>
        <row r="691">
          <cell r="R691" t="str">
            <v>ENARG H130 002</v>
          </cell>
          <cell r="W691" t="str">
            <v>ENALT:E TN25 C50</v>
          </cell>
        </row>
        <row r="692">
          <cell r="R692" t="str">
            <v>ENARG H310 C01</v>
          </cell>
          <cell r="W692" t="str">
            <v>ENALT:E TN60 C50</v>
          </cell>
        </row>
        <row r="693">
          <cell r="R693" t="str">
            <v>ENARG H520 C01</v>
          </cell>
          <cell r="W693" t="str">
            <v>ENALT:E TN62 050</v>
          </cell>
        </row>
        <row r="694">
          <cell r="R694" t="str">
            <v>ENARG P115 045</v>
          </cell>
          <cell r="W694" t="str">
            <v>ENALT:E TN66 050</v>
          </cell>
        </row>
        <row r="695">
          <cell r="R695" t="str">
            <v>ENARG TA31 050</v>
          </cell>
          <cell r="W695" t="str">
            <v>ENALT:E TP25 050</v>
          </cell>
        </row>
        <row r="696">
          <cell r="R696" t="str">
            <v>ENARG TA55 050</v>
          </cell>
          <cell r="S696">
            <v>3763.8910000000001</v>
          </cell>
          <cell r="W696" t="str">
            <v>ENALT:E TS42 050</v>
          </cell>
        </row>
        <row r="697">
          <cell r="R697" t="str">
            <v>ENARG TA57 050</v>
          </cell>
          <cell r="S697">
            <v>2567.3249999999998</v>
          </cell>
          <cell r="W697" t="str">
            <v>ENALT:E X305 009</v>
          </cell>
        </row>
        <row r="698">
          <cell r="R698" t="str">
            <v>ENARG TA58 050</v>
          </cell>
          <cell r="S698">
            <v>2310.529</v>
          </cell>
          <cell r="W698" t="str">
            <v>ENALT:E X305 023</v>
          </cell>
        </row>
        <row r="699">
          <cell r="R699" t="str">
            <v>ENARG TA65 050</v>
          </cell>
          <cell r="S699">
            <v>2145.5520000000001</v>
          </cell>
          <cell r="W699" t="str">
            <v>ENALT:E X305 050</v>
          </cell>
        </row>
        <row r="700">
          <cell r="R700" t="str">
            <v>ENARG TA65 C50</v>
          </cell>
          <cell r="W700" t="str">
            <v>ENALT:E X305 056</v>
          </cell>
        </row>
        <row r="701">
          <cell r="R701" t="str">
            <v>ENARG TH51 050</v>
          </cell>
          <cell r="W701" t="str">
            <v>ENALT:E X305 061</v>
          </cell>
        </row>
        <row r="702">
          <cell r="R702" t="str">
            <v>ENARG TN25 050</v>
          </cell>
          <cell r="S702">
            <v>-164.977</v>
          </cell>
          <cell r="W702" t="str">
            <v>ENALT:E X305 062</v>
          </cell>
        </row>
        <row r="703">
          <cell r="R703" t="str">
            <v>ENARG TN25 C50</v>
          </cell>
          <cell r="W703" t="str">
            <v>ENALT:E X305 063</v>
          </cell>
        </row>
        <row r="704">
          <cell r="R704" t="str">
            <v>ENARG TN62 050</v>
          </cell>
          <cell r="S704">
            <v>-385.98700000000002</v>
          </cell>
          <cell r="W704" t="str">
            <v>ENALT:E X305 066</v>
          </cell>
        </row>
        <row r="705">
          <cell r="R705" t="str">
            <v>ENARG TN66 050</v>
          </cell>
          <cell r="W705" t="str">
            <v>ENALT:E X305 067</v>
          </cell>
        </row>
        <row r="706">
          <cell r="R706" t="str">
            <v>ENARG TP25 050</v>
          </cell>
          <cell r="W706" t="str">
            <v>ENALT:E X305 068</v>
          </cell>
        </row>
        <row r="707">
          <cell r="R707" t="str">
            <v>ENARG TS42 050</v>
          </cell>
          <cell r="S707">
            <v>-85.977999999999994</v>
          </cell>
          <cell r="W707" t="str">
            <v>ENALT:E X305 073</v>
          </cell>
        </row>
        <row r="708">
          <cell r="R708" t="str">
            <v>ENARG X300 009</v>
          </cell>
          <cell r="W708" t="str">
            <v>ENALT:E X305 077</v>
          </cell>
        </row>
        <row r="709">
          <cell r="R709" t="str">
            <v>ENARG X300 023</v>
          </cell>
          <cell r="W709" t="str">
            <v>ENALT:E X305 079</v>
          </cell>
        </row>
        <row r="710">
          <cell r="R710" t="str">
            <v>ENARG X300 050</v>
          </cell>
          <cell r="W710" t="str">
            <v>ENALT:E X305 090</v>
          </cell>
        </row>
        <row r="711">
          <cell r="R711" t="str">
            <v>ENARG X300 056</v>
          </cell>
          <cell r="W711" t="str">
            <v>ENALT:E X305 091</v>
          </cell>
        </row>
        <row r="712">
          <cell r="R712" t="str">
            <v>ENARG X300 061</v>
          </cell>
          <cell r="W712" t="str">
            <v>ENALT:E X305 096</v>
          </cell>
        </row>
        <row r="713">
          <cell r="R713" t="str">
            <v>ENARG X300 062</v>
          </cell>
          <cell r="W713" t="str">
            <v>ENALT:E X305 099</v>
          </cell>
        </row>
        <row r="714">
          <cell r="R714" t="str">
            <v>ENARG X300 063</v>
          </cell>
          <cell r="W714" t="str">
            <v>ENALT:E X305 C23</v>
          </cell>
        </row>
        <row r="715">
          <cell r="R715" t="str">
            <v>ENARG X300 066</v>
          </cell>
          <cell r="W715" t="str">
            <v>ENALT:E X305 C27</v>
          </cell>
        </row>
        <row r="716">
          <cell r="R716" t="str">
            <v>ENARG X300 067</v>
          </cell>
          <cell r="W716" t="str">
            <v>ENALT:E X305 C51</v>
          </cell>
        </row>
        <row r="717">
          <cell r="R717" t="str">
            <v>ENARG X300 068</v>
          </cell>
          <cell r="W717" t="str">
            <v>ENALT:E X305 C52</v>
          </cell>
        </row>
        <row r="718">
          <cell r="R718" t="str">
            <v>ENARG X300 073</v>
          </cell>
          <cell r="W718" t="str">
            <v>ENALT:E X305 C59</v>
          </cell>
        </row>
        <row r="719">
          <cell r="R719" t="str">
            <v>ENARG X300 077</v>
          </cell>
          <cell r="W719" t="str">
            <v>ENALT:E X305 C62</v>
          </cell>
        </row>
        <row r="720">
          <cell r="R720" t="str">
            <v>ENARG X300 079</v>
          </cell>
          <cell r="W720" t="str">
            <v>ENALT:E X305 C66</v>
          </cell>
        </row>
        <row r="721">
          <cell r="R721" t="str">
            <v>ENARG X300 090</v>
          </cell>
          <cell r="W721" t="str">
            <v>ENALT:E X320 C02</v>
          </cell>
        </row>
        <row r="722">
          <cell r="R722" t="str">
            <v>ENARG X300 091</v>
          </cell>
          <cell r="W722" t="str">
            <v>ENARG H120 C35</v>
          </cell>
        </row>
        <row r="723">
          <cell r="R723" t="str">
            <v>ENARG X300 096</v>
          </cell>
          <cell r="W723" t="str">
            <v>ENARG H130 002</v>
          </cell>
        </row>
        <row r="724">
          <cell r="R724" t="str">
            <v>ENARG X300 099</v>
          </cell>
          <cell r="W724" t="str">
            <v>ENARG H310 C01</v>
          </cell>
        </row>
        <row r="725">
          <cell r="R725" t="str">
            <v>ENARG X300 C23</v>
          </cell>
          <cell r="W725" t="str">
            <v>ENARG H520 C01</v>
          </cell>
        </row>
        <row r="726">
          <cell r="R726" t="str">
            <v>ENARG X300 C27</v>
          </cell>
          <cell r="W726" t="str">
            <v>ENARG P115 045</v>
          </cell>
        </row>
        <row r="727">
          <cell r="R727" t="str">
            <v>ENARG X300 C51</v>
          </cell>
          <cell r="W727" t="str">
            <v>ENARG TA31 050</v>
          </cell>
        </row>
        <row r="728">
          <cell r="R728" t="str">
            <v>ENARG X300 C52</v>
          </cell>
          <cell r="W728" t="str">
            <v>ENARG TA55 050</v>
          </cell>
          <cell r="X728">
            <v>3763.8910000000001</v>
          </cell>
          <cell r="Z728">
            <v>3319.806</v>
          </cell>
        </row>
        <row r="729">
          <cell r="R729" t="str">
            <v>ENARG X300 C59</v>
          </cell>
          <cell r="W729" t="str">
            <v>ENARG TA57 050</v>
          </cell>
          <cell r="X729">
            <v>2567.3249999999998</v>
          </cell>
          <cell r="Z729">
            <v>1945.1890000000001</v>
          </cell>
        </row>
        <row r="730">
          <cell r="R730" t="str">
            <v>ENARG X300 C62</v>
          </cell>
          <cell r="W730" t="str">
            <v>ENARG TA58 050</v>
          </cell>
          <cell r="X730">
            <v>2310.529</v>
          </cell>
          <cell r="Z730">
            <v>1857.799</v>
          </cell>
        </row>
        <row r="731">
          <cell r="R731" t="str">
            <v>ENARG X300 C66</v>
          </cell>
          <cell r="W731" t="str">
            <v>ENARG TA65 050</v>
          </cell>
          <cell r="X731">
            <v>2145.5520000000001</v>
          </cell>
          <cell r="Z731">
            <v>1699.9970000000001</v>
          </cell>
        </row>
        <row r="732">
          <cell r="R732" t="str">
            <v>ENARG X320 C02</v>
          </cell>
          <cell r="S732">
            <v>-822.55899999999997</v>
          </cell>
          <cell r="W732" t="str">
            <v>ENARG TA65 C50</v>
          </cell>
        </row>
        <row r="733">
          <cell r="R733" t="str">
            <v>ENARGHI H120 C35</v>
          </cell>
          <cell r="W733" t="str">
            <v>ENARG TH51 050</v>
          </cell>
        </row>
        <row r="734">
          <cell r="R734" t="str">
            <v>ENARGHI H130 002</v>
          </cell>
          <cell r="W734" t="str">
            <v>ENARG TH51 C50</v>
          </cell>
        </row>
        <row r="735">
          <cell r="R735" t="str">
            <v>ENARGHI H310 C01</v>
          </cell>
          <cell r="W735" t="str">
            <v>ENARG TN25 050</v>
          </cell>
          <cell r="X735">
            <v>-164.977</v>
          </cell>
          <cell r="Z735">
            <v>-157.80199999999999</v>
          </cell>
        </row>
        <row r="736">
          <cell r="R736" t="str">
            <v>ENARGHI H520 C01</v>
          </cell>
          <cell r="W736" t="str">
            <v>ENARG TN25 C50</v>
          </cell>
        </row>
        <row r="737">
          <cell r="R737" t="str">
            <v>ENARGHI P115 045</v>
          </cell>
          <cell r="W737" t="str">
            <v>ENARG TN60 C50</v>
          </cell>
        </row>
        <row r="738">
          <cell r="R738" t="str">
            <v>ENARGHI TA31 050</v>
          </cell>
          <cell r="W738" t="str">
            <v>ENARG TN62 050</v>
          </cell>
          <cell r="X738">
            <v>-385.98700000000002</v>
          </cell>
          <cell r="Z738">
            <v>-408.65499999999997</v>
          </cell>
        </row>
        <row r="739">
          <cell r="R739" t="str">
            <v>ENARGHI TA55 050</v>
          </cell>
          <cell r="W739" t="str">
            <v>ENARG TN66 050</v>
          </cell>
        </row>
        <row r="740">
          <cell r="R740" t="str">
            <v>ENARGHI TA57 050</v>
          </cell>
          <cell r="W740" t="str">
            <v>ENARG TP25 050</v>
          </cell>
        </row>
        <row r="741">
          <cell r="R741" t="str">
            <v>ENARGHI TA58 050</v>
          </cell>
          <cell r="W741" t="str">
            <v>ENARG TS42 050</v>
          </cell>
          <cell r="X741">
            <v>-85.977999999999994</v>
          </cell>
          <cell r="Z741">
            <v>-87.39</v>
          </cell>
        </row>
        <row r="742">
          <cell r="R742" t="str">
            <v>ENARGHI TA65 050</v>
          </cell>
          <cell r="W742" t="str">
            <v>ENARG X305 009</v>
          </cell>
        </row>
        <row r="743">
          <cell r="R743" t="str">
            <v>ENARGHI TA65 C50</v>
          </cell>
          <cell r="W743" t="str">
            <v>ENARG X305 023</v>
          </cell>
        </row>
        <row r="744">
          <cell r="R744" t="str">
            <v>ENARGHI TH51 050</v>
          </cell>
          <cell r="W744" t="str">
            <v>ENARG X305 050</v>
          </cell>
        </row>
        <row r="745">
          <cell r="R745" t="str">
            <v>ENARGHI TN25 050</v>
          </cell>
          <cell r="W745" t="str">
            <v>ENARG X305 056</v>
          </cell>
        </row>
        <row r="746">
          <cell r="R746" t="str">
            <v>ENARGHI TN25 C50</v>
          </cell>
          <cell r="W746" t="str">
            <v>ENARG X305 061</v>
          </cell>
        </row>
        <row r="747">
          <cell r="R747" t="str">
            <v>ENARGHI TN62 050</v>
          </cell>
          <cell r="W747" t="str">
            <v>ENARG X305 062</v>
          </cell>
        </row>
        <row r="748">
          <cell r="R748" t="str">
            <v>ENARGHI TN66 050</v>
          </cell>
          <cell r="W748" t="str">
            <v>ENARG X305 063</v>
          </cell>
        </row>
        <row r="749">
          <cell r="R749" t="str">
            <v>ENARGHI TP25 050</v>
          </cell>
          <cell r="W749" t="str">
            <v>ENARG X305 066</v>
          </cell>
        </row>
        <row r="750">
          <cell r="R750" t="str">
            <v>ENARGHI TS42 050</v>
          </cell>
          <cell r="W750" t="str">
            <v>ENARG X305 067</v>
          </cell>
        </row>
        <row r="751">
          <cell r="R751" t="str">
            <v>ENARGHI X300 009</v>
          </cell>
          <cell r="W751" t="str">
            <v>ENARG X305 068</v>
          </cell>
        </row>
        <row r="752">
          <cell r="R752" t="str">
            <v>ENARGHI X300 023</v>
          </cell>
          <cell r="W752" t="str">
            <v>ENARG X305 073</v>
          </cell>
        </row>
        <row r="753">
          <cell r="R753" t="str">
            <v>ENARGHI X300 050</v>
          </cell>
          <cell r="W753" t="str">
            <v>ENARG X305 077</v>
          </cell>
        </row>
        <row r="754">
          <cell r="R754" t="str">
            <v>ENARGHI X300 056</v>
          </cell>
          <cell r="W754" t="str">
            <v>ENARG X305 079</v>
          </cell>
        </row>
        <row r="755">
          <cell r="R755" t="str">
            <v>ENARGHI X300 061</v>
          </cell>
          <cell r="W755" t="str">
            <v>ENARG X305 090</v>
          </cell>
        </row>
        <row r="756">
          <cell r="R756" t="str">
            <v>ENARGHI X300 062</v>
          </cell>
          <cell r="W756" t="str">
            <v>ENARG X305 091</v>
          </cell>
        </row>
        <row r="757">
          <cell r="R757" t="str">
            <v>ENARGHI X300 063</v>
          </cell>
          <cell r="W757" t="str">
            <v>ENARG X305 096</v>
          </cell>
        </row>
        <row r="758">
          <cell r="R758" t="str">
            <v>ENARGHI X300 066</v>
          </cell>
          <cell r="W758" t="str">
            <v>ENARG X305 099</v>
          </cell>
        </row>
        <row r="759">
          <cell r="R759" t="str">
            <v>ENARGHI X300 067</v>
          </cell>
          <cell r="W759" t="str">
            <v>ENARG X305 C23</v>
          </cell>
        </row>
        <row r="760">
          <cell r="R760" t="str">
            <v>ENARGHI X300 068</v>
          </cell>
          <cell r="W760" t="str">
            <v>ENARG X305 C27</v>
          </cell>
        </row>
        <row r="761">
          <cell r="R761" t="str">
            <v>ENARGHI X300 073</v>
          </cell>
          <cell r="W761" t="str">
            <v>ENARG X305 C51</v>
          </cell>
        </row>
        <row r="762">
          <cell r="R762" t="str">
            <v>ENARGHI X300 077</v>
          </cell>
          <cell r="W762" t="str">
            <v>ENARG X305 C52</v>
          </cell>
        </row>
        <row r="763">
          <cell r="R763" t="str">
            <v>ENARGHI X300 079</v>
          </cell>
          <cell r="W763" t="str">
            <v>ENARG X305 C59</v>
          </cell>
        </row>
        <row r="764">
          <cell r="R764" t="str">
            <v>ENARGHI X300 090</v>
          </cell>
          <cell r="W764" t="str">
            <v>ENARG X305 C62</v>
          </cell>
        </row>
        <row r="765">
          <cell r="R765" t="str">
            <v>ENARGHI X300 091</v>
          </cell>
          <cell r="W765" t="str">
            <v>ENARG X305 C66</v>
          </cell>
        </row>
        <row r="766">
          <cell r="R766" t="str">
            <v>ENARGHI X300 096</v>
          </cell>
          <cell r="W766" t="str">
            <v>ENARG X320 C02</v>
          </cell>
          <cell r="X766">
            <v>-822.55899999999997</v>
          </cell>
          <cell r="Z766">
            <v>-978.428</v>
          </cell>
        </row>
        <row r="767">
          <cell r="R767" t="str">
            <v>ENARGHI X300 099</v>
          </cell>
          <cell r="W767" t="str">
            <v>ENARGHI H120 C35</v>
          </cell>
        </row>
        <row r="768">
          <cell r="R768" t="str">
            <v>ENARGHI X300 C23</v>
          </cell>
          <cell r="W768" t="str">
            <v>ENARGHI H130 002</v>
          </cell>
        </row>
        <row r="769">
          <cell r="R769" t="str">
            <v>ENARGHI X300 C27</v>
          </cell>
          <cell r="W769" t="str">
            <v>ENARGHI H310 C01</v>
          </cell>
        </row>
        <row r="770">
          <cell r="R770" t="str">
            <v>ENARGHI X300 C51</v>
          </cell>
          <cell r="W770" t="str">
            <v>ENARGHI H520 C01</v>
          </cell>
        </row>
        <row r="771">
          <cell r="R771" t="str">
            <v>ENARGHI X300 C52</v>
          </cell>
          <cell r="W771" t="str">
            <v>ENARGHI P115 045</v>
          </cell>
        </row>
        <row r="772">
          <cell r="R772" t="str">
            <v>ENARGHI X300 C59</v>
          </cell>
          <cell r="W772" t="str">
            <v>ENARGHI TA31 050</v>
          </cell>
        </row>
        <row r="773">
          <cell r="R773" t="str">
            <v>ENARGHI X300 C62</v>
          </cell>
          <cell r="W773" t="str">
            <v>ENARGHI TA55 050</v>
          </cell>
        </row>
        <row r="774">
          <cell r="R774" t="str">
            <v>ENARGHI X300 C66</v>
          </cell>
          <cell r="W774" t="str">
            <v>ENARGHI TA57 050</v>
          </cell>
        </row>
        <row r="775">
          <cell r="R775" t="str">
            <v>ENARGHI X320 C02</v>
          </cell>
          <cell r="W775" t="str">
            <v>ENARGHI TA58 050</v>
          </cell>
        </row>
        <row r="776">
          <cell r="R776" t="str">
            <v>ENARGOU H120 C35</v>
          </cell>
          <cell r="W776" t="str">
            <v>ENARGHI TA65 050</v>
          </cell>
        </row>
        <row r="777">
          <cell r="R777" t="str">
            <v>ENARGOU H130 002</v>
          </cell>
          <cell r="W777" t="str">
            <v>ENARGHI TA65 C50</v>
          </cell>
        </row>
        <row r="778">
          <cell r="R778" t="str">
            <v>ENARGOU H310 C01</v>
          </cell>
          <cell r="W778" t="str">
            <v>ENARGHI TH51 050</v>
          </cell>
        </row>
        <row r="779">
          <cell r="R779" t="str">
            <v>ENARGOU H520 C01</v>
          </cell>
          <cell r="W779" t="str">
            <v>ENARGHI TH51 C50</v>
          </cell>
        </row>
        <row r="780">
          <cell r="R780" t="str">
            <v>ENARGOU P115 045</v>
          </cell>
          <cell r="W780" t="str">
            <v>ENARGHI TN25 050</v>
          </cell>
        </row>
        <row r="781">
          <cell r="R781" t="str">
            <v>ENARGOU TA31 050</v>
          </cell>
          <cell r="W781" t="str">
            <v>ENARGHI TN25 C50</v>
          </cell>
        </row>
        <row r="782">
          <cell r="R782" t="str">
            <v>ENARGOU TA55 050</v>
          </cell>
          <cell r="W782" t="str">
            <v>ENARGHI TN60 C50</v>
          </cell>
        </row>
        <row r="783">
          <cell r="R783" t="str">
            <v>ENARGOU TA57 050</v>
          </cell>
          <cell r="W783" t="str">
            <v>ENARGHI TN62 050</v>
          </cell>
        </row>
        <row r="784">
          <cell r="R784" t="str">
            <v>ENARGOU TA58 050</v>
          </cell>
          <cell r="W784" t="str">
            <v>ENARGHI TN66 050</v>
          </cell>
        </row>
        <row r="785">
          <cell r="R785" t="str">
            <v>ENARGOU TA65 050</v>
          </cell>
          <cell r="W785" t="str">
            <v>ENARGHI TP25 050</v>
          </cell>
        </row>
        <row r="786">
          <cell r="R786" t="str">
            <v>ENARGOU TA65 C50</v>
          </cell>
          <cell r="W786" t="str">
            <v>ENARGHI TS42 050</v>
          </cell>
        </row>
        <row r="787">
          <cell r="R787" t="str">
            <v>ENARGOU TH51 050</v>
          </cell>
          <cell r="W787" t="str">
            <v>ENARGHI X305 009</v>
          </cell>
        </row>
        <row r="788">
          <cell r="R788" t="str">
            <v>ENARGOU TN25 050</v>
          </cell>
          <cell r="W788" t="str">
            <v>ENARGHI X305 023</v>
          </cell>
        </row>
        <row r="789">
          <cell r="R789" t="str">
            <v>ENARGOU TN25 C50</v>
          </cell>
          <cell r="W789" t="str">
            <v>ENARGHI X305 050</v>
          </cell>
        </row>
        <row r="790">
          <cell r="R790" t="str">
            <v>ENARGOU TN62 050</v>
          </cell>
          <cell r="W790" t="str">
            <v>ENARGHI X305 056</v>
          </cell>
        </row>
        <row r="791">
          <cell r="R791" t="str">
            <v>ENARGOU TN66 050</v>
          </cell>
          <cell r="W791" t="str">
            <v>ENARGHI X305 061</v>
          </cell>
        </row>
        <row r="792">
          <cell r="R792" t="str">
            <v>ENARGOU TP25 050</v>
          </cell>
          <cell r="W792" t="str">
            <v>ENARGHI X305 062</v>
          </cell>
        </row>
        <row r="793">
          <cell r="R793" t="str">
            <v>ENARGOU TS42 050</v>
          </cell>
          <cell r="W793" t="str">
            <v>ENARGHI X305 063</v>
          </cell>
        </row>
        <row r="794">
          <cell r="R794" t="str">
            <v>ENARGOU X300 009</v>
          </cell>
          <cell r="W794" t="str">
            <v>ENARGHI X305 066</v>
          </cell>
        </row>
        <row r="795">
          <cell r="R795" t="str">
            <v>ENARGOU X300 023</v>
          </cell>
          <cell r="W795" t="str">
            <v>ENARGHI X305 067</v>
          </cell>
        </row>
        <row r="796">
          <cell r="R796" t="str">
            <v>ENARGOU X300 050</v>
          </cell>
          <cell r="W796" t="str">
            <v>ENARGHI X305 068</v>
          </cell>
        </row>
        <row r="797">
          <cell r="R797" t="str">
            <v>ENARGOU X300 056</v>
          </cell>
          <cell r="W797" t="str">
            <v>ENARGHI X305 073</v>
          </cell>
        </row>
        <row r="798">
          <cell r="R798" t="str">
            <v>ENARGOU X300 061</v>
          </cell>
          <cell r="W798" t="str">
            <v>ENARGHI X305 077</v>
          </cell>
        </row>
        <row r="799">
          <cell r="R799" t="str">
            <v>ENARGOU X300 062</v>
          </cell>
          <cell r="W799" t="str">
            <v>ENARGHI X305 079</v>
          </cell>
        </row>
        <row r="800">
          <cell r="R800" t="str">
            <v>ENARGOU X300 063</v>
          </cell>
          <cell r="W800" t="str">
            <v>ENARGHI X305 090</v>
          </cell>
        </row>
        <row r="801">
          <cell r="R801" t="str">
            <v>ENARGOU X300 066</v>
          </cell>
          <cell r="W801" t="str">
            <v>ENARGHI X305 091</v>
          </cell>
        </row>
        <row r="802">
          <cell r="R802" t="str">
            <v>ENARGOU X300 067</v>
          </cell>
          <cell r="W802" t="str">
            <v>ENARGHI X305 096</v>
          </cell>
        </row>
        <row r="803">
          <cell r="R803" t="str">
            <v>ENARGOU X300 068</v>
          </cell>
          <cell r="W803" t="str">
            <v>ENARGHI X305 099</v>
          </cell>
        </row>
        <row r="804">
          <cell r="R804" t="str">
            <v>ENARGOU X300 073</v>
          </cell>
          <cell r="W804" t="str">
            <v>ENARGHI X305 C23</v>
          </cell>
        </row>
        <row r="805">
          <cell r="R805" t="str">
            <v>ENARGOU X300 077</v>
          </cell>
          <cell r="W805" t="str">
            <v>ENARGHI X305 C27</v>
          </cell>
        </row>
        <row r="806">
          <cell r="R806" t="str">
            <v>ENARGOU X300 079</v>
          </cell>
          <cell r="W806" t="str">
            <v>ENARGHI X305 C51</v>
          </cell>
        </row>
        <row r="807">
          <cell r="R807" t="str">
            <v>ENARGOU X300 090</v>
          </cell>
          <cell r="W807" t="str">
            <v>ENARGHI X305 C52</v>
          </cell>
        </row>
        <row r="808">
          <cell r="R808" t="str">
            <v>ENARGOU X300 091</v>
          </cell>
          <cell r="W808" t="str">
            <v>ENARGHI X305 C59</v>
          </cell>
        </row>
        <row r="809">
          <cell r="R809" t="str">
            <v>ENARGOU X300 096</v>
          </cell>
          <cell r="W809" t="str">
            <v>ENARGHI X305 C62</v>
          </cell>
        </row>
        <row r="810">
          <cell r="R810" t="str">
            <v>ENARGOU X300 099</v>
          </cell>
          <cell r="W810" t="str">
            <v>ENARGHI X305 C66</v>
          </cell>
        </row>
        <row r="811">
          <cell r="R811" t="str">
            <v>ENARGOU X300 C23</v>
          </cell>
          <cell r="W811" t="str">
            <v>ENARGHI X320 C02</v>
          </cell>
        </row>
        <row r="812">
          <cell r="R812" t="str">
            <v>ENARGOU X300 C27</v>
          </cell>
          <cell r="W812" t="str">
            <v>ENARGOU H120 C35</v>
          </cell>
        </row>
        <row r="813">
          <cell r="R813" t="str">
            <v>ENARGOU X300 C51</v>
          </cell>
          <cell r="W813" t="str">
            <v>ENARGOU H130 002</v>
          </cell>
        </row>
        <row r="814">
          <cell r="R814" t="str">
            <v>ENARGOU X300 C52</v>
          </cell>
          <cell r="W814" t="str">
            <v>ENARGOU H310 C01</v>
          </cell>
        </row>
        <row r="815">
          <cell r="R815" t="str">
            <v>ENARGOU X300 C59</v>
          </cell>
          <cell r="W815" t="str">
            <v>ENARGOU H520 C01</v>
          </cell>
        </row>
        <row r="816">
          <cell r="R816" t="str">
            <v>ENARGOU X300 C62</v>
          </cell>
          <cell r="W816" t="str">
            <v>ENARGOU P115 045</v>
          </cell>
        </row>
        <row r="817">
          <cell r="R817" t="str">
            <v>ENARGOU X300 C66</v>
          </cell>
          <cell r="W817" t="str">
            <v>ENARGOU TA31 050</v>
          </cell>
        </row>
        <row r="818">
          <cell r="R818" t="str">
            <v>ENARGOU X320 C02</v>
          </cell>
          <cell r="W818" t="str">
            <v>ENARGOU TA55 050</v>
          </cell>
        </row>
        <row r="819">
          <cell r="R819" t="str">
            <v>ENATCAV H120 C35</v>
          </cell>
          <cell r="W819" t="str">
            <v>ENARGOU TA57 050</v>
          </cell>
        </row>
        <row r="820">
          <cell r="R820" t="str">
            <v>ENATCAV H130 002</v>
          </cell>
          <cell r="S820">
            <v>-338.21100000000001</v>
          </cell>
          <cell r="W820" t="str">
            <v>ENARGOU TA58 050</v>
          </cell>
        </row>
        <row r="821">
          <cell r="R821" t="str">
            <v>ENATCAV H310 C01</v>
          </cell>
          <cell r="W821" t="str">
            <v>ENARGOU TA65 050</v>
          </cell>
        </row>
        <row r="822">
          <cell r="R822" t="str">
            <v>ENATCAV H520 C01</v>
          </cell>
          <cell r="W822" t="str">
            <v>ENARGOU TA65 C50</v>
          </cell>
        </row>
        <row r="823">
          <cell r="R823" t="str">
            <v>ENATCAV P115 045</v>
          </cell>
          <cell r="W823" t="str">
            <v>ENARGOU TH51 050</v>
          </cell>
        </row>
        <row r="824">
          <cell r="R824" t="str">
            <v>ENATCAV TA31 050</v>
          </cell>
          <cell r="W824" t="str">
            <v>ENARGOU TH51 C50</v>
          </cell>
        </row>
        <row r="825">
          <cell r="R825" t="str">
            <v>ENATCAV TA55 050</v>
          </cell>
          <cell r="S825">
            <v>114700.87699999999</v>
          </cell>
          <cell r="W825" t="str">
            <v>ENARGOU TN25 050</v>
          </cell>
        </row>
        <row r="826">
          <cell r="R826" t="str">
            <v>ENATCAV TA57 050</v>
          </cell>
          <cell r="S826">
            <v>60966.19</v>
          </cell>
          <cell r="W826" t="str">
            <v>ENARGOU TN25 C50</v>
          </cell>
        </row>
        <row r="827">
          <cell r="R827" t="str">
            <v>ENATCAV TA58 050</v>
          </cell>
          <cell r="S827">
            <v>51907.671999999999</v>
          </cell>
          <cell r="W827" t="str">
            <v>ENARGOU TN60 C50</v>
          </cell>
        </row>
        <row r="828">
          <cell r="R828" t="str">
            <v>ENATCAV TA65 050</v>
          </cell>
          <cell r="S828">
            <v>43691.798000000003</v>
          </cell>
          <cell r="W828" t="str">
            <v>ENARGOU TN62 050</v>
          </cell>
        </row>
        <row r="829">
          <cell r="R829" t="str">
            <v>ENATCAV TA65 C50</v>
          </cell>
          <cell r="W829" t="str">
            <v>ENARGOU TN66 050</v>
          </cell>
        </row>
        <row r="830">
          <cell r="R830" t="str">
            <v>ENATCAV TH51 050</v>
          </cell>
          <cell r="W830" t="str">
            <v>ENARGOU TP25 050</v>
          </cell>
        </row>
        <row r="831">
          <cell r="R831" t="str">
            <v>ENATCAV TN25 050</v>
          </cell>
          <cell r="S831">
            <v>-8215.8739999999998</v>
          </cell>
          <cell r="W831" t="str">
            <v>ENARGOU TS42 050</v>
          </cell>
        </row>
        <row r="832">
          <cell r="R832" t="str">
            <v>ENATCAV TN25 C50</v>
          </cell>
          <cell r="W832" t="str">
            <v>ENARGOU X305 009</v>
          </cell>
        </row>
        <row r="833">
          <cell r="R833" t="str">
            <v>ENATCAV TN62 050</v>
          </cell>
          <cell r="S833">
            <v>-10981.448</v>
          </cell>
          <cell r="W833" t="str">
            <v>ENARGOU X305 023</v>
          </cell>
        </row>
        <row r="834">
          <cell r="R834" t="str">
            <v>ENATCAV TN66 050</v>
          </cell>
          <cell r="W834" t="str">
            <v>ENARGOU X305 050</v>
          </cell>
        </row>
        <row r="835">
          <cell r="R835" t="str">
            <v>ENATCAV TP25 050</v>
          </cell>
          <cell r="W835" t="str">
            <v>ENARGOU X305 056</v>
          </cell>
        </row>
        <row r="836">
          <cell r="R836" t="str">
            <v>ENATCAV TS42 050</v>
          </cell>
          <cell r="S836">
            <v>-2825.0529999999999</v>
          </cell>
          <cell r="W836" t="str">
            <v>ENARGOU X305 061</v>
          </cell>
        </row>
        <row r="837">
          <cell r="R837" t="str">
            <v>ENATCAV X300 009</v>
          </cell>
          <cell r="W837" t="str">
            <v>ENARGOU X305 062</v>
          </cell>
        </row>
        <row r="838">
          <cell r="R838" t="str">
            <v>ENATCAV X300 023</v>
          </cell>
          <cell r="W838" t="str">
            <v>ENARGOU X305 063</v>
          </cell>
        </row>
        <row r="839">
          <cell r="R839" t="str">
            <v>ENATCAV X300 050</v>
          </cell>
          <cell r="W839" t="str">
            <v>ENARGOU X305 066</v>
          </cell>
        </row>
        <row r="840">
          <cell r="R840" t="str">
            <v>ENATCAV X300 056</v>
          </cell>
          <cell r="W840" t="str">
            <v>ENARGOU X305 067</v>
          </cell>
        </row>
        <row r="841">
          <cell r="R841" t="str">
            <v>ENATCAV X300 061</v>
          </cell>
          <cell r="W841" t="str">
            <v>ENARGOU X305 068</v>
          </cell>
        </row>
        <row r="842">
          <cell r="R842" t="str">
            <v>ENATCAV X300 062</v>
          </cell>
          <cell r="W842" t="str">
            <v>ENARGOU X305 073</v>
          </cell>
        </row>
        <row r="843">
          <cell r="R843" t="str">
            <v>ENATCAV X300 063</v>
          </cell>
          <cell r="W843" t="str">
            <v>ENARGOU X305 077</v>
          </cell>
        </row>
        <row r="844">
          <cell r="R844" t="str">
            <v>ENATCAV X300 066</v>
          </cell>
          <cell r="W844" t="str">
            <v>ENARGOU X305 079</v>
          </cell>
        </row>
        <row r="845">
          <cell r="R845" t="str">
            <v>ENATCAV X300 067</v>
          </cell>
          <cell r="W845" t="str">
            <v>ENARGOU X305 090</v>
          </cell>
        </row>
        <row r="846">
          <cell r="R846" t="str">
            <v>ENATCAV X300 068</v>
          </cell>
          <cell r="W846" t="str">
            <v>ENARGOU X305 091</v>
          </cell>
        </row>
        <row r="847">
          <cell r="R847" t="str">
            <v>ENATCAV X300 073</v>
          </cell>
          <cell r="W847" t="str">
            <v>ENARGOU X305 096</v>
          </cell>
        </row>
        <row r="848">
          <cell r="R848" t="str">
            <v>ENATCAV X300 077</v>
          </cell>
          <cell r="W848" t="str">
            <v>ENARGOU X305 099</v>
          </cell>
        </row>
        <row r="849">
          <cell r="R849" t="str">
            <v>ENATCAV X300 079</v>
          </cell>
          <cell r="W849" t="str">
            <v>ENARGOU X305 C23</v>
          </cell>
        </row>
        <row r="850">
          <cell r="R850" t="str">
            <v>ENATCAV X300 090</v>
          </cell>
          <cell r="W850" t="str">
            <v>ENARGOU X305 C27</v>
          </cell>
        </row>
        <row r="851">
          <cell r="R851" t="str">
            <v>ENATCAV X300 091</v>
          </cell>
          <cell r="W851" t="str">
            <v>ENARGOU X305 C51</v>
          </cell>
        </row>
        <row r="852">
          <cell r="R852" t="str">
            <v>ENATCAV X300 096</v>
          </cell>
          <cell r="W852" t="str">
            <v>ENARGOU X305 C52</v>
          </cell>
        </row>
        <row r="853">
          <cell r="R853" t="str">
            <v>ENATCAV X300 099</v>
          </cell>
          <cell r="W853" t="str">
            <v>ENARGOU X305 C59</v>
          </cell>
        </row>
        <row r="854">
          <cell r="R854" t="str">
            <v>ENATCAV X300 C23</v>
          </cell>
          <cell r="W854" t="str">
            <v>ENARGOU X305 C62</v>
          </cell>
        </row>
        <row r="855">
          <cell r="R855" t="str">
            <v>ENATCAV X300 C27</v>
          </cell>
          <cell r="W855" t="str">
            <v>ENARGOU X305 C66</v>
          </cell>
        </row>
        <row r="856">
          <cell r="R856" t="str">
            <v>ENATCAV X300 C51</v>
          </cell>
          <cell r="W856" t="str">
            <v>ENARGOU X320 C02</v>
          </cell>
        </row>
        <row r="857">
          <cell r="R857" t="str">
            <v>ENATCAV X300 C52</v>
          </cell>
          <cell r="W857" t="str">
            <v>ENATCAV H120 C35</v>
          </cell>
        </row>
        <row r="858">
          <cell r="R858" t="str">
            <v>ENATCAV X300 C59</v>
          </cell>
          <cell r="W858" t="str">
            <v>ENATCAV H130 002</v>
          </cell>
          <cell r="X858">
            <v>-338.21100000000001</v>
          </cell>
          <cell r="Z858">
            <v>458.97199999999998</v>
          </cell>
        </row>
        <row r="859">
          <cell r="R859" t="str">
            <v>ENATCAV X300 C62</v>
          </cell>
          <cell r="W859" t="str">
            <v>ENATCAV H310 C01</v>
          </cell>
        </row>
        <row r="860">
          <cell r="R860" t="str">
            <v>ENATCAV X300 C66</v>
          </cell>
          <cell r="W860" t="str">
            <v>ENATCAV H520 C01</v>
          </cell>
        </row>
        <row r="861">
          <cell r="R861" t="str">
            <v>ENATCAV X320 C02</v>
          </cell>
          <cell r="S861">
            <v>-42009.216</v>
          </cell>
          <cell r="W861" t="str">
            <v>ENATCAV P115 045</v>
          </cell>
        </row>
        <row r="862">
          <cell r="R862" t="str">
            <v>ENAUS H120 C35</v>
          </cell>
          <cell r="W862" t="str">
            <v>ENATCAV TA31 050</v>
          </cell>
        </row>
        <row r="863">
          <cell r="R863" t="str">
            <v>ENAUS H130 002</v>
          </cell>
          <cell r="W863" t="str">
            <v>ENATCAV TA55 050</v>
          </cell>
          <cell r="X863">
            <v>114700.87699999999</v>
          </cell>
          <cell r="Z863">
            <v>88194.077000000005</v>
          </cell>
        </row>
        <row r="864">
          <cell r="R864" t="str">
            <v>ENAUS H310 C01</v>
          </cell>
          <cell r="W864" t="str">
            <v>ENATCAV TA57 050</v>
          </cell>
          <cell r="X864">
            <v>60966.19</v>
          </cell>
          <cell r="Z864">
            <v>37784.557999999997</v>
          </cell>
        </row>
        <row r="865">
          <cell r="R865" t="str">
            <v>ENAUS H520 C01</v>
          </cell>
          <cell r="W865" t="str">
            <v>ENATCAV TA58 050</v>
          </cell>
          <cell r="X865">
            <v>51907.671999999999</v>
          </cell>
          <cell r="Z865">
            <v>33811.233</v>
          </cell>
        </row>
        <row r="866">
          <cell r="R866" t="str">
            <v>ENAUS P115 045</v>
          </cell>
          <cell r="W866" t="str">
            <v>ENATCAV TA65 050</v>
          </cell>
          <cell r="X866">
            <v>43691.798000000003</v>
          </cell>
          <cell r="Z866">
            <v>23270.695</v>
          </cell>
        </row>
        <row r="867">
          <cell r="R867" t="str">
            <v>ENAUS TA31 050</v>
          </cell>
          <cell r="W867" t="str">
            <v>ENATCAV TA65 C50</v>
          </cell>
        </row>
        <row r="868">
          <cell r="R868" t="str">
            <v>ENAUS TA55 050</v>
          </cell>
          <cell r="S868">
            <v>4273.1859999999997</v>
          </cell>
          <cell r="W868" t="str">
            <v>ENATCAV TH51 050</v>
          </cell>
        </row>
        <row r="869">
          <cell r="R869" t="str">
            <v>ENAUS TA57 050</v>
          </cell>
          <cell r="S869">
            <v>1842.864</v>
          </cell>
          <cell r="W869" t="str">
            <v>ENATCAV TH51 C50</v>
          </cell>
          <cell r="X869">
            <v>-338.21100000000001</v>
          </cell>
          <cell r="Z869">
            <v>458.97199999999998</v>
          </cell>
        </row>
        <row r="870">
          <cell r="R870" t="str">
            <v>ENAUS TA58 050</v>
          </cell>
          <cell r="S870">
            <v>1442.816</v>
          </cell>
          <cell r="W870" t="str">
            <v>ENATCAV TN25 050</v>
          </cell>
          <cell r="X870">
            <v>-8215.8739999999998</v>
          </cell>
          <cell r="Z870">
            <v>-10540.538</v>
          </cell>
        </row>
        <row r="871">
          <cell r="R871" t="str">
            <v>ENAUS TA65 050</v>
          </cell>
          <cell r="S871">
            <v>1228.9760000000001</v>
          </cell>
          <cell r="W871" t="str">
            <v>ENATCAV TN25 C50</v>
          </cell>
        </row>
        <row r="872">
          <cell r="R872" t="str">
            <v>ENAUS TA65 C50</v>
          </cell>
          <cell r="W872" t="str">
            <v>ENATCAV TN60 C50</v>
          </cell>
        </row>
        <row r="873">
          <cell r="R873" t="str">
            <v>ENAUS TH51 050</v>
          </cell>
          <cell r="W873" t="str">
            <v>ENATCAV TN62 050</v>
          </cell>
          <cell r="X873">
            <v>-10981.448</v>
          </cell>
          <cell r="Z873">
            <v>-8531.69</v>
          </cell>
        </row>
        <row r="874">
          <cell r="R874" t="str">
            <v>ENAUS TN25 050</v>
          </cell>
          <cell r="S874">
            <v>-213.84</v>
          </cell>
          <cell r="W874" t="str">
            <v>ENATCAV TN66 050</v>
          </cell>
        </row>
        <row r="875">
          <cell r="R875" t="str">
            <v>ENAUS TN25 C50</v>
          </cell>
          <cell r="W875" t="str">
            <v>ENATCAV TP25 050</v>
          </cell>
        </row>
        <row r="876">
          <cell r="R876" t="str">
            <v>ENAUS TN62 050</v>
          </cell>
          <cell r="S876">
            <v>-654.73299999999995</v>
          </cell>
          <cell r="W876" t="str">
            <v>ENATCAV TS42 050</v>
          </cell>
          <cell r="X876">
            <v>-2825.0529999999999</v>
          </cell>
          <cell r="Z876">
            <v>-3973.3249999999998</v>
          </cell>
        </row>
        <row r="877">
          <cell r="R877" t="str">
            <v>ENAUS TN66 050</v>
          </cell>
          <cell r="W877" t="str">
            <v>ENATCAV X305 009</v>
          </cell>
        </row>
        <row r="878">
          <cell r="R878" t="str">
            <v>ENAUS TP25 050</v>
          </cell>
          <cell r="W878" t="str">
            <v>ENATCAV X305 023</v>
          </cell>
        </row>
        <row r="879">
          <cell r="R879" t="str">
            <v>ENAUS TS42 050</v>
          </cell>
          <cell r="S879">
            <v>-157.376</v>
          </cell>
          <cell r="W879" t="str">
            <v>ENATCAV X305 050</v>
          </cell>
        </row>
        <row r="880">
          <cell r="R880" t="str">
            <v>ENAUS X300 009</v>
          </cell>
          <cell r="W880" t="str">
            <v>ENATCAV X305 056</v>
          </cell>
        </row>
        <row r="881">
          <cell r="R881" t="str">
            <v>ENAUS X300 023</v>
          </cell>
          <cell r="W881" t="str">
            <v>ENATCAV X305 061</v>
          </cell>
        </row>
        <row r="882">
          <cell r="R882" t="str">
            <v>ENAUS X300 050</v>
          </cell>
          <cell r="W882" t="str">
            <v>ENATCAV X305 062</v>
          </cell>
        </row>
        <row r="883">
          <cell r="R883" t="str">
            <v>ENAUS X300 056</v>
          </cell>
          <cell r="W883" t="str">
            <v>ENATCAV X305 063</v>
          </cell>
        </row>
        <row r="884">
          <cell r="R884" t="str">
            <v>ENAUS X300 061</v>
          </cell>
          <cell r="W884" t="str">
            <v>ENATCAV X305 066</v>
          </cell>
        </row>
        <row r="885">
          <cell r="R885" t="str">
            <v>ENAUS X300 062</v>
          </cell>
          <cell r="W885" t="str">
            <v>ENATCAV X305 067</v>
          </cell>
        </row>
        <row r="886">
          <cell r="R886" t="str">
            <v>ENAUS X300 063</v>
          </cell>
          <cell r="W886" t="str">
            <v>ENATCAV X305 068</v>
          </cell>
        </row>
        <row r="887">
          <cell r="R887" t="str">
            <v>ENAUS X300 066</v>
          </cell>
          <cell r="W887" t="str">
            <v>ENATCAV X305 073</v>
          </cell>
        </row>
        <row r="888">
          <cell r="R888" t="str">
            <v>ENAUS X300 067</v>
          </cell>
          <cell r="W888" t="str">
            <v>ENATCAV X305 077</v>
          </cell>
        </row>
        <row r="889">
          <cell r="R889" t="str">
            <v>ENAUS X300 068</v>
          </cell>
          <cell r="W889" t="str">
            <v>ENATCAV X305 079</v>
          </cell>
        </row>
        <row r="890">
          <cell r="R890" t="str">
            <v>ENAUS X300 073</v>
          </cell>
          <cell r="W890" t="str">
            <v>ENATCAV X305 090</v>
          </cell>
        </row>
        <row r="891">
          <cell r="R891" t="str">
            <v>ENAUS X300 077</v>
          </cell>
          <cell r="W891" t="str">
            <v>ENATCAV X305 091</v>
          </cell>
        </row>
        <row r="892">
          <cell r="R892" t="str">
            <v>ENAUS X300 079</v>
          </cell>
          <cell r="W892" t="str">
            <v>ENATCAV X305 096</v>
          </cell>
        </row>
        <row r="893">
          <cell r="R893" t="str">
            <v>ENAUS X300 090</v>
          </cell>
          <cell r="W893" t="str">
            <v>ENATCAV X305 099</v>
          </cell>
        </row>
        <row r="894">
          <cell r="R894" t="str">
            <v>ENAUS X300 091</v>
          </cell>
          <cell r="W894" t="str">
            <v>ENATCAV X305 C23</v>
          </cell>
        </row>
        <row r="895">
          <cell r="R895" t="str">
            <v>ENAUS X300 096</v>
          </cell>
          <cell r="W895" t="str">
            <v>ENATCAV X305 C27</v>
          </cell>
        </row>
        <row r="896">
          <cell r="R896" t="str">
            <v>ENAUS X300 099</v>
          </cell>
          <cell r="W896" t="str">
            <v>ENATCAV X305 C51</v>
          </cell>
        </row>
        <row r="897">
          <cell r="R897" t="str">
            <v>ENAUS X300 C23</v>
          </cell>
          <cell r="W897" t="str">
            <v>ENATCAV X305 C52</v>
          </cell>
        </row>
        <row r="898">
          <cell r="R898" t="str">
            <v>ENAUS X300 C27</v>
          </cell>
          <cell r="W898" t="str">
            <v>ENATCAV X305 C59</v>
          </cell>
        </row>
        <row r="899">
          <cell r="R899" t="str">
            <v>ENAUS X300 C51</v>
          </cell>
          <cell r="W899" t="str">
            <v>ENATCAV X305 C62</v>
          </cell>
        </row>
        <row r="900">
          <cell r="R900" t="str">
            <v>ENAUS X300 C52</v>
          </cell>
          <cell r="W900" t="str">
            <v>ENATCAV X305 C66</v>
          </cell>
        </row>
        <row r="901">
          <cell r="R901" t="str">
            <v>ENAUS X300 C59</v>
          </cell>
          <cell r="W901" t="str">
            <v>ENATCAV X320 C02</v>
          </cell>
          <cell r="X901">
            <v>-42009.216</v>
          </cell>
          <cell r="Z901">
            <v>-42407.991000000002</v>
          </cell>
        </row>
        <row r="902">
          <cell r="R902" t="str">
            <v>ENAUS X300 C62</v>
          </cell>
          <cell r="W902" t="str">
            <v>ENAUS H120 C35</v>
          </cell>
        </row>
        <row r="903">
          <cell r="R903" t="str">
            <v>ENAUS X300 C66</v>
          </cell>
          <cell r="W903" t="str">
            <v>ENAUS H130 002</v>
          </cell>
        </row>
        <row r="904">
          <cell r="R904" t="str">
            <v>ENAUS X320 C02</v>
          </cell>
          <cell r="S904">
            <v>-1704.7090000000001</v>
          </cell>
          <cell r="W904" t="str">
            <v>ENAUS H310 C01</v>
          </cell>
        </row>
        <row r="905">
          <cell r="R905" t="str">
            <v>ENBRAOU H120 C35</v>
          </cell>
          <cell r="W905" t="str">
            <v>ENAUS H520 C01</v>
          </cell>
        </row>
        <row r="906">
          <cell r="R906" t="str">
            <v>ENBRAOU H130 002</v>
          </cell>
          <cell r="W906" t="str">
            <v>ENAUS P115 045</v>
          </cell>
        </row>
        <row r="907">
          <cell r="R907" t="str">
            <v>ENBRAOU H310 C01</v>
          </cell>
          <cell r="W907" t="str">
            <v>ENAUS TA31 050</v>
          </cell>
        </row>
        <row r="908">
          <cell r="R908" t="str">
            <v>ENBRAOU H520 C01</v>
          </cell>
          <cell r="W908" t="str">
            <v>ENAUS TA55 050</v>
          </cell>
          <cell r="X908">
            <v>4273.1859999999997</v>
          </cell>
          <cell r="Z908">
            <v>3725.8420000000001</v>
          </cell>
        </row>
        <row r="909">
          <cell r="R909" t="str">
            <v>ENBRAOU P115 045</v>
          </cell>
          <cell r="W909" t="str">
            <v>ENAUS TA57 050</v>
          </cell>
          <cell r="X909">
            <v>1842.864</v>
          </cell>
          <cell r="Z909">
            <v>1282.25</v>
          </cell>
        </row>
        <row r="910">
          <cell r="R910" t="str">
            <v>ENBRAOU TA31 050</v>
          </cell>
          <cell r="W910" t="str">
            <v>ENAUS TA58 050</v>
          </cell>
          <cell r="X910">
            <v>1442.816</v>
          </cell>
          <cell r="Z910">
            <v>1119.799</v>
          </cell>
        </row>
        <row r="911">
          <cell r="R911" t="str">
            <v>ENBRAOU TA55 050</v>
          </cell>
          <cell r="W911" t="str">
            <v>ENAUS TA65 050</v>
          </cell>
          <cell r="X911">
            <v>1228.9760000000001</v>
          </cell>
          <cell r="Z911">
            <v>882.94200000000001</v>
          </cell>
        </row>
        <row r="912">
          <cell r="R912" t="str">
            <v>ENBRAOU TA57 050</v>
          </cell>
          <cell r="W912" t="str">
            <v>ENAUS TA65 C50</v>
          </cell>
        </row>
        <row r="913">
          <cell r="R913" t="str">
            <v>ENBRAOU TA58 050</v>
          </cell>
          <cell r="W913" t="str">
            <v>ENAUS TH51 050</v>
          </cell>
        </row>
        <row r="914">
          <cell r="R914" t="str">
            <v>ENBRAOU TA65 050</v>
          </cell>
          <cell r="W914" t="str">
            <v>ENAUS TH51 C50</v>
          </cell>
        </row>
        <row r="915">
          <cell r="R915" t="str">
            <v>ENBRAOU TA65 C50</v>
          </cell>
          <cell r="W915" t="str">
            <v>ENAUS TN25 050</v>
          </cell>
          <cell r="X915">
            <v>-213.84</v>
          </cell>
          <cell r="Z915">
            <v>-236.857</v>
          </cell>
        </row>
        <row r="916">
          <cell r="R916" t="str">
            <v>ENBRAOU TH51 050</v>
          </cell>
          <cell r="W916" t="str">
            <v>ENAUS TN25 C50</v>
          </cell>
        </row>
        <row r="917">
          <cell r="R917" t="str">
            <v>ENBRAOU TN25 050</v>
          </cell>
          <cell r="W917" t="str">
            <v>ENAUS TN60 C50</v>
          </cell>
        </row>
        <row r="918">
          <cell r="R918" t="str">
            <v>ENBRAOU TN25 C50</v>
          </cell>
          <cell r="W918" t="str">
            <v>ENAUS TN62 050</v>
          </cell>
          <cell r="X918">
            <v>-654.73299999999995</v>
          </cell>
          <cell r="Z918">
            <v>-469.37299999999999</v>
          </cell>
        </row>
        <row r="919">
          <cell r="R919" t="str">
            <v>ENBRAOU TN62 050</v>
          </cell>
          <cell r="W919" t="str">
            <v>ENAUS TN66 050</v>
          </cell>
        </row>
        <row r="920">
          <cell r="R920" t="str">
            <v>ENBRAOU TN66 050</v>
          </cell>
          <cell r="W920" t="str">
            <v>ENAUS TP25 050</v>
          </cell>
        </row>
        <row r="921">
          <cell r="R921" t="str">
            <v>ENBRAOU TP25 050</v>
          </cell>
          <cell r="W921" t="str">
            <v>ENAUS TS42 050</v>
          </cell>
          <cell r="X921">
            <v>-157.376</v>
          </cell>
          <cell r="Z921">
            <v>-162.45099999999999</v>
          </cell>
        </row>
        <row r="922">
          <cell r="R922" t="str">
            <v>ENBRAOU TS42 050</v>
          </cell>
          <cell r="W922" t="str">
            <v>ENAUS X305 009</v>
          </cell>
        </row>
        <row r="923">
          <cell r="R923" t="str">
            <v>ENBRAOU X300 009</v>
          </cell>
          <cell r="W923" t="str">
            <v>ENAUS X305 023</v>
          </cell>
        </row>
        <row r="924">
          <cell r="R924" t="str">
            <v>ENBRAOU X300 023</v>
          </cell>
          <cell r="W924" t="str">
            <v>ENAUS X305 050</v>
          </cell>
        </row>
        <row r="925">
          <cell r="R925" t="str">
            <v>ENBRAOU X300 050</v>
          </cell>
          <cell r="W925" t="str">
            <v>ENAUS X305 056</v>
          </cell>
        </row>
        <row r="926">
          <cell r="R926" t="str">
            <v>ENBRAOU X300 056</v>
          </cell>
          <cell r="W926" t="str">
            <v>ENAUS X305 061</v>
          </cell>
        </row>
        <row r="927">
          <cell r="R927" t="str">
            <v>ENBRAOU X300 061</v>
          </cell>
          <cell r="W927" t="str">
            <v>ENAUS X305 062</v>
          </cell>
        </row>
        <row r="928">
          <cell r="R928" t="str">
            <v>ENBRAOU X300 062</v>
          </cell>
          <cell r="W928" t="str">
            <v>ENAUS X305 063</v>
          </cell>
        </row>
        <row r="929">
          <cell r="R929" t="str">
            <v>ENBRAOU X300 063</v>
          </cell>
          <cell r="W929" t="str">
            <v>ENAUS X305 066</v>
          </cell>
        </row>
        <row r="930">
          <cell r="R930" t="str">
            <v>ENBRAOU X300 066</v>
          </cell>
          <cell r="W930" t="str">
            <v>ENAUS X305 067</v>
          </cell>
        </row>
        <row r="931">
          <cell r="R931" t="str">
            <v>ENBRAOU X300 067</v>
          </cell>
          <cell r="W931" t="str">
            <v>ENAUS X305 068</v>
          </cell>
        </row>
        <row r="932">
          <cell r="R932" t="str">
            <v>ENBRAOU X300 068</v>
          </cell>
          <cell r="W932" t="str">
            <v>ENAUS X305 073</v>
          </cell>
        </row>
        <row r="933">
          <cell r="R933" t="str">
            <v>ENBRAOU X300 073</v>
          </cell>
          <cell r="W933" t="str">
            <v>ENAUS X305 077</v>
          </cell>
        </row>
        <row r="934">
          <cell r="R934" t="str">
            <v>ENBRAOU X300 077</v>
          </cell>
          <cell r="W934" t="str">
            <v>ENAUS X305 079</v>
          </cell>
        </row>
        <row r="935">
          <cell r="R935" t="str">
            <v>ENBRAOU X300 079</v>
          </cell>
          <cell r="W935" t="str">
            <v>ENAUS X305 090</v>
          </cell>
        </row>
        <row r="936">
          <cell r="R936" t="str">
            <v>ENBRAOU X300 090</v>
          </cell>
          <cell r="W936" t="str">
            <v>ENAUS X305 091</v>
          </cell>
        </row>
        <row r="937">
          <cell r="R937" t="str">
            <v>ENBRAOU X300 091</v>
          </cell>
          <cell r="W937" t="str">
            <v>ENAUS X305 096</v>
          </cell>
        </row>
        <row r="938">
          <cell r="R938" t="str">
            <v>ENBRAOU X300 096</v>
          </cell>
          <cell r="W938" t="str">
            <v>ENAUS X305 099</v>
          </cell>
        </row>
        <row r="939">
          <cell r="R939" t="str">
            <v>ENBRAOU X300 099</v>
          </cell>
          <cell r="W939" t="str">
            <v>ENAUS X305 C23</v>
          </cell>
        </row>
        <row r="940">
          <cell r="R940" t="str">
            <v>ENBRAOU X300 C23</v>
          </cell>
          <cell r="W940" t="str">
            <v>ENAUS X305 C27</v>
          </cell>
        </row>
        <row r="941">
          <cell r="R941" t="str">
            <v>ENBRAOU X300 C27</v>
          </cell>
          <cell r="W941" t="str">
            <v>ENAUS X305 C51</v>
          </cell>
        </row>
        <row r="942">
          <cell r="R942" t="str">
            <v>ENBRAOU X300 C51</v>
          </cell>
          <cell r="W942" t="str">
            <v>ENAUS X305 C52</v>
          </cell>
        </row>
        <row r="943">
          <cell r="R943" t="str">
            <v>ENBRAOU X300 C52</v>
          </cell>
          <cell r="W943" t="str">
            <v>ENAUS X305 C59</v>
          </cell>
        </row>
        <row r="944">
          <cell r="R944" t="str">
            <v>ENBRAOU X300 C59</v>
          </cell>
          <cell r="W944" t="str">
            <v>ENAUS X305 C62</v>
          </cell>
        </row>
        <row r="945">
          <cell r="R945" t="str">
            <v>ENBRAOU X300 C62</v>
          </cell>
          <cell r="W945" t="str">
            <v>ENAUS X305 C66</v>
          </cell>
        </row>
        <row r="946">
          <cell r="R946" t="str">
            <v>ENBRAOU X300 C66</v>
          </cell>
          <cell r="W946" t="str">
            <v>ENAUS X320 C02</v>
          </cell>
          <cell r="X946">
            <v>-1704.7090000000001</v>
          </cell>
          <cell r="Z946">
            <v>-1781.385</v>
          </cell>
        </row>
        <row r="947">
          <cell r="R947" t="str">
            <v>ENBRAOU X320 C02</v>
          </cell>
          <cell r="W947" t="str">
            <v>ENBRAOU H120 C35</v>
          </cell>
        </row>
        <row r="948">
          <cell r="R948" t="str">
            <v>ENCAN H120 C35</v>
          </cell>
          <cell r="W948" t="str">
            <v>ENBRAOU H130 002</v>
          </cell>
        </row>
        <row r="949">
          <cell r="R949" t="str">
            <v>ENCAN H130 002</v>
          </cell>
          <cell r="W949" t="str">
            <v>ENBRAOU H310 C01</v>
          </cell>
        </row>
        <row r="950">
          <cell r="R950" t="str">
            <v>ENCAN H310 C01</v>
          </cell>
          <cell r="W950" t="str">
            <v>ENBRAOU H520 C01</v>
          </cell>
        </row>
        <row r="951">
          <cell r="R951" t="str">
            <v>ENCAN H520 C01</v>
          </cell>
          <cell r="W951" t="str">
            <v>ENBRAOU P115 045</v>
          </cell>
        </row>
        <row r="952">
          <cell r="R952" t="str">
            <v>ENCAN P115 045</v>
          </cell>
          <cell r="W952" t="str">
            <v>ENBRAOU TA31 050</v>
          </cell>
        </row>
        <row r="953">
          <cell r="R953" t="str">
            <v>ENCAN TA31 050</v>
          </cell>
          <cell r="W953" t="str">
            <v>ENBRAOU TA55 050</v>
          </cell>
        </row>
        <row r="954">
          <cell r="R954" t="str">
            <v>ENCAN TA55 050</v>
          </cell>
          <cell r="S954">
            <v>6906.0209999999997</v>
          </cell>
          <cell r="W954" t="str">
            <v>ENBRAOU TA57 050</v>
          </cell>
        </row>
        <row r="955">
          <cell r="R955" t="str">
            <v>ENCAN TA57 050</v>
          </cell>
          <cell r="S955">
            <v>4903.2619999999997</v>
          </cell>
          <cell r="W955" t="str">
            <v>ENBRAOU TA58 050</v>
          </cell>
        </row>
        <row r="956">
          <cell r="R956" t="str">
            <v>ENCAN TA58 050</v>
          </cell>
          <cell r="S956">
            <v>4802.5680000000002</v>
          </cell>
          <cell r="W956" t="str">
            <v>ENBRAOU TA65 050</v>
          </cell>
        </row>
        <row r="957">
          <cell r="R957" t="str">
            <v>ENCAN TA65 050</v>
          </cell>
          <cell r="S957">
            <v>4409.6009999999997</v>
          </cell>
          <cell r="W957" t="str">
            <v>ENBRAOU TA65 C50</v>
          </cell>
        </row>
        <row r="958">
          <cell r="R958" t="str">
            <v>ENCAN TA65 C50</v>
          </cell>
          <cell r="W958" t="str">
            <v>ENBRAOU TH51 050</v>
          </cell>
        </row>
        <row r="959">
          <cell r="R959" t="str">
            <v>ENCAN TH51 050</v>
          </cell>
          <cell r="W959" t="str">
            <v>ENBRAOU TH51 C50</v>
          </cell>
        </row>
        <row r="960">
          <cell r="R960" t="str">
            <v>ENCAN TN25 050</v>
          </cell>
          <cell r="S960">
            <v>-392.96699999999998</v>
          </cell>
          <cell r="W960" t="str">
            <v>ENBRAOU TN25 050</v>
          </cell>
        </row>
        <row r="961">
          <cell r="R961" t="str">
            <v>ENCAN TN25 C50</v>
          </cell>
          <cell r="W961" t="str">
            <v>ENBRAOU TN25 C50</v>
          </cell>
        </row>
        <row r="962">
          <cell r="R962" t="str">
            <v>ENCAN TN62 050</v>
          </cell>
          <cell r="S962">
            <v>-472.084</v>
          </cell>
          <cell r="W962" t="str">
            <v>ENBRAOU TN60 C50</v>
          </cell>
        </row>
        <row r="963">
          <cell r="R963" t="str">
            <v>ENCAN TN66 050</v>
          </cell>
          <cell r="W963" t="str">
            <v>ENBRAOU TN62 050</v>
          </cell>
        </row>
        <row r="964">
          <cell r="R964" t="str">
            <v>ENCAN TP25 050</v>
          </cell>
          <cell r="W964" t="str">
            <v>ENBRAOU TN66 050</v>
          </cell>
        </row>
        <row r="965">
          <cell r="R965" t="str">
            <v>ENCAN TS42 050</v>
          </cell>
          <cell r="S965">
            <v>-100.694</v>
          </cell>
          <cell r="W965" t="str">
            <v>ENBRAOU TP25 050</v>
          </cell>
        </row>
        <row r="966">
          <cell r="R966" t="str">
            <v>ENCAN X300 009</v>
          </cell>
          <cell r="W966" t="str">
            <v>ENBRAOU TS42 050</v>
          </cell>
        </row>
        <row r="967">
          <cell r="R967" t="str">
            <v>ENCAN X300 023</v>
          </cell>
          <cell r="W967" t="str">
            <v>ENBRAOU X305 009</v>
          </cell>
        </row>
        <row r="968">
          <cell r="R968" t="str">
            <v>ENCAN X300 050</v>
          </cell>
          <cell r="W968" t="str">
            <v>ENBRAOU X305 023</v>
          </cell>
        </row>
        <row r="969">
          <cell r="R969" t="str">
            <v>ENCAN X300 056</v>
          </cell>
          <cell r="W969" t="str">
            <v>ENBRAOU X305 050</v>
          </cell>
        </row>
        <row r="970">
          <cell r="R970" t="str">
            <v>ENCAN X300 061</v>
          </cell>
          <cell r="W970" t="str">
            <v>ENBRAOU X305 056</v>
          </cell>
        </row>
        <row r="971">
          <cell r="R971" t="str">
            <v>ENCAN X300 062</v>
          </cell>
          <cell r="W971" t="str">
            <v>ENBRAOU X305 061</v>
          </cell>
        </row>
        <row r="972">
          <cell r="R972" t="str">
            <v>ENCAN X300 063</v>
          </cell>
          <cell r="W972" t="str">
            <v>ENBRAOU X305 062</v>
          </cell>
        </row>
        <row r="973">
          <cell r="R973" t="str">
            <v>ENCAN X300 066</v>
          </cell>
          <cell r="W973" t="str">
            <v>ENBRAOU X305 063</v>
          </cell>
        </row>
        <row r="974">
          <cell r="R974" t="str">
            <v>ENCAN X300 067</v>
          </cell>
          <cell r="W974" t="str">
            <v>ENBRAOU X305 066</v>
          </cell>
        </row>
        <row r="975">
          <cell r="R975" t="str">
            <v>ENCAN X300 068</v>
          </cell>
          <cell r="W975" t="str">
            <v>ENBRAOU X305 067</v>
          </cell>
        </row>
        <row r="976">
          <cell r="R976" t="str">
            <v>ENCAN X300 073</v>
          </cell>
          <cell r="W976" t="str">
            <v>ENBRAOU X305 068</v>
          </cell>
        </row>
        <row r="977">
          <cell r="R977" t="str">
            <v>ENCAN X300 077</v>
          </cell>
          <cell r="W977" t="str">
            <v>ENBRAOU X305 073</v>
          </cell>
        </row>
        <row r="978">
          <cell r="R978" t="str">
            <v>ENCAN X300 079</v>
          </cell>
          <cell r="W978" t="str">
            <v>ENBRAOU X305 077</v>
          </cell>
        </row>
        <row r="979">
          <cell r="R979" t="str">
            <v>ENCAN X300 090</v>
          </cell>
          <cell r="W979" t="str">
            <v>ENBRAOU X305 079</v>
          </cell>
        </row>
        <row r="980">
          <cell r="R980" t="str">
            <v>ENCAN X300 091</v>
          </cell>
          <cell r="W980" t="str">
            <v>ENBRAOU X305 090</v>
          </cell>
        </row>
        <row r="981">
          <cell r="R981" t="str">
            <v>ENCAN X300 096</v>
          </cell>
          <cell r="W981" t="str">
            <v>ENBRAOU X305 091</v>
          </cell>
        </row>
        <row r="982">
          <cell r="R982" t="str">
            <v>ENCAN X300 099</v>
          </cell>
          <cell r="W982" t="str">
            <v>ENBRAOU X305 096</v>
          </cell>
        </row>
        <row r="983">
          <cell r="R983" t="str">
            <v>ENCAN X300 C23</v>
          </cell>
          <cell r="W983" t="str">
            <v>ENBRAOU X305 099</v>
          </cell>
        </row>
        <row r="984">
          <cell r="R984" t="str">
            <v>ENCAN X300 C27</v>
          </cell>
          <cell r="W984" t="str">
            <v>ENBRAOU X305 C23</v>
          </cell>
        </row>
        <row r="985">
          <cell r="R985" t="str">
            <v>ENCAN X300 C51</v>
          </cell>
          <cell r="W985" t="str">
            <v>ENBRAOU X305 C27</v>
          </cell>
        </row>
        <row r="986">
          <cell r="R986" t="str">
            <v>ENCAN X300 C52</v>
          </cell>
          <cell r="W986" t="str">
            <v>ENBRAOU X305 C51</v>
          </cell>
        </row>
        <row r="987">
          <cell r="R987" t="str">
            <v>ENCAN X300 C59</v>
          </cell>
          <cell r="W987" t="str">
            <v>ENBRAOU X305 C52</v>
          </cell>
        </row>
        <row r="988">
          <cell r="R988" t="str">
            <v>ENCAN X300 C62</v>
          </cell>
          <cell r="W988" t="str">
            <v>ENBRAOU X305 C59</v>
          </cell>
        </row>
        <row r="989">
          <cell r="R989" t="str">
            <v>ENCAN X300 C66</v>
          </cell>
          <cell r="W989" t="str">
            <v>ENBRAOU X305 C62</v>
          </cell>
        </row>
        <row r="990">
          <cell r="R990" t="str">
            <v>ENCAN X320 C02</v>
          </cell>
          <cell r="S990">
            <v>-1592.7919999999999</v>
          </cell>
          <cell r="W990" t="str">
            <v>ENBRAOU X305 C66</v>
          </cell>
        </row>
        <row r="991">
          <cell r="R991" t="str">
            <v>ENERBRA H120 C35</v>
          </cell>
          <cell r="W991" t="str">
            <v>ENBRAOU X320 C02</v>
          </cell>
        </row>
        <row r="992">
          <cell r="R992" t="str">
            <v>ENERBRA H130 002</v>
          </cell>
          <cell r="W992" t="str">
            <v>ENCAN H120 C35</v>
          </cell>
        </row>
        <row r="993">
          <cell r="R993" t="str">
            <v>ENERBRA H310 C01</v>
          </cell>
          <cell r="W993" t="str">
            <v>ENCAN H130 002</v>
          </cell>
        </row>
        <row r="994">
          <cell r="R994" t="str">
            <v>ENERBRA H520 C01</v>
          </cell>
          <cell r="W994" t="str">
            <v>ENCAN H310 C01</v>
          </cell>
        </row>
        <row r="995">
          <cell r="R995" t="str">
            <v>ENERBRA P115 045</v>
          </cell>
          <cell r="W995" t="str">
            <v>ENCAN H520 C01</v>
          </cell>
        </row>
        <row r="996">
          <cell r="R996" t="str">
            <v>ENERBRA TA31 050</v>
          </cell>
          <cell r="W996" t="str">
            <v>ENCAN P115 045</v>
          </cell>
        </row>
        <row r="997">
          <cell r="R997" t="str">
            <v>ENERBRA TA55 050</v>
          </cell>
          <cell r="S997">
            <v>11088.456</v>
          </cell>
          <cell r="W997" t="str">
            <v>ENCAN TA31 050</v>
          </cell>
        </row>
        <row r="998">
          <cell r="R998" t="str">
            <v>ENERBRA TA57 050</v>
          </cell>
          <cell r="S998">
            <v>6657.8329999999996</v>
          </cell>
          <cell r="W998" t="str">
            <v>ENCAN TA55 050</v>
          </cell>
          <cell r="X998">
            <v>6906.0209999999997</v>
          </cell>
          <cell r="Z998">
            <v>4729.4520000000002</v>
          </cell>
        </row>
        <row r="999">
          <cell r="R999" t="str">
            <v>ENERBRA TA58 050</v>
          </cell>
          <cell r="S999">
            <v>6071.1530000000002</v>
          </cell>
          <cell r="W999" t="str">
            <v>ENCAN TA57 050</v>
          </cell>
          <cell r="X999">
            <v>4903.2619999999997</v>
          </cell>
          <cell r="Z999">
            <v>2507.0059999999999</v>
          </cell>
        </row>
        <row r="1000">
          <cell r="R1000" t="str">
            <v>ENERBRA TA65 050</v>
          </cell>
          <cell r="S1000">
            <v>5423.549</v>
          </cell>
          <cell r="W1000" t="str">
            <v>ENCAN TA58 050</v>
          </cell>
          <cell r="X1000">
            <v>4802.5680000000002</v>
          </cell>
          <cell r="Z1000">
            <v>2396.0639999999999</v>
          </cell>
        </row>
        <row r="1001">
          <cell r="R1001" t="str">
            <v>ENERBRA TA65 C50</v>
          </cell>
          <cell r="W1001" t="str">
            <v>ENCAN TA65 050</v>
          </cell>
          <cell r="X1001">
            <v>4409.6009999999997</v>
          </cell>
          <cell r="Z1001">
            <v>1940.048</v>
          </cell>
        </row>
        <row r="1002">
          <cell r="R1002" t="str">
            <v>ENERBRA TH51 050</v>
          </cell>
          <cell r="W1002" t="str">
            <v>ENCAN TA65 C50</v>
          </cell>
        </row>
        <row r="1003">
          <cell r="R1003" t="str">
            <v>ENERBRA TN25 050</v>
          </cell>
          <cell r="S1003">
            <v>-647.60400000000004</v>
          </cell>
          <cell r="W1003" t="str">
            <v>ENCAN TH51 050</v>
          </cell>
        </row>
        <row r="1004">
          <cell r="R1004" t="str">
            <v>ENERBRA TN25 C50</v>
          </cell>
          <cell r="W1004" t="str">
            <v>ENCAN TH51 C50</v>
          </cell>
        </row>
        <row r="1005">
          <cell r="R1005" t="str">
            <v>ENERBRA TN62 050</v>
          </cell>
          <cell r="S1005">
            <v>-1038.05</v>
          </cell>
          <cell r="W1005" t="str">
            <v>ENCAN TN25 050</v>
          </cell>
          <cell r="X1005">
            <v>-392.96699999999998</v>
          </cell>
          <cell r="Z1005">
            <v>-456.01600000000002</v>
          </cell>
        </row>
        <row r="1006">
          <cell r="R1006" t="str">
            <v>ENERBRA TN66 050</v>
          </cell>
          <cell r="W1006" t="str">
            <v>ENCAN TN25 C50</v>
          </cell>
        </row>
        <row r="1007">
          <cell r="R1007" t="str">
            <v>ENERBRA TP25 050</v>
          </cell>
          <cell r="W1007" t="str">
            <v>ENCAN TN60 C50</v>
          </cell>
        </row>
        <row r="1008">
          <cell r="R1008" t="str">
            <v>ENERBRA TS42 050</v>
          </cell>
          <cell r="S1008">
            <v>-213.477</v>
          </cell>
          <cell r="W1008" t="str">
            <v>ENCAN TN62 050</v>
          </cell>
          <cell r="X1008">
            <v>-472.084</v>
          </cell>
          <cell r="Z1008">
            <v>-441.608</v>
          </cell>
        </row>
        <row r="1009">
          <cell r="R1009" t="str">
            <v>ENERBRA X300 009</v>
          </cell>
          <cell r="W1009" t="str">
            <v>ENCAN TN66 050</v>
          </cell>
        </row>
        <row r="1010">
          <cell r="R1010" t="str">
            <v>ENERBRA X300 023</v>
          </cell>
          <cell r="W1010" t="str">
            <v>ENCAN TP25 050</v>
          </cell>
        </row>
        <row r="1011">
          <cell r="R1011" t="str">
            <v>ENERBRA X300 050</v>
          </cell>
          <cell r="W1011" t="str">
            <v>ENCAN TS42 050</v>
          </cell>
          <cell r="X1011">
            <v>-100.694</v>
          </cell>
          <cell r="Z1011">
            <v>-110.94199999999999</v>
          </cell>
        </row>
        <row r="1012">
          <cell r="R1012" t="str">
            <v>ENERBRA X300 056</v>
          </cell>
          <cell r="W1012" t="str">
            <v>ENCAN X305 009</v>
          </cell>
        </row>
        <row r="1013">
          <cell r="R1013" t="str">
            <v>ENERBRA X300 061</v>
          </cell>
          <cell r="W1013" t="str">
            <v>ENCAN X305 023</v>
          </cell>
        </row>
        <row r="1014">
          <cell r="R1014" t="str">
            <v>ENERBRA X300 062</v>
          </cell>
          <cell r="W1014" t="str">
            <v>ENCAN X305 050</v>
          </cell>
        </row>
        <row r="1015">
          <cell r="R1015" t="str">
            <v>ENERBRA X300 063</v>
          </cell>
          <cell r="W1015" t="str">
            <v>ENCAN X305 056</v>
          </cell>
        </row>
        <row r="1016">
          <cell r="R1016" t="str">
            <v>ENERBRA X300 066</v>
          </cell>
          <cell r="W1016" t="str">
            <v>ENCAN X305 061</v>
          </cell>
        </row>
        <row r="1017">
          <cell r="R1017" t="str">
            <v>ENERBRA X300 067</v>
          </cell>
          <cell r="W1017" t="str">
            <v>ENCAN X305 062</v>
          </cell>
        </row>
        <row r="1018">
          <cell r="R1018" t="str">
            <v>ENERBRA X300 068</v>
          </cell>
          <cell r="W1018" t="str">
            <v>ENCAN X305 063</v>
          </cell>
        </row>
        <row r="1019">
          <cell r="R1019" t="str">
            <v>ENERBRA X300 073</v>
          </cell>
          <cell r="W1019" t="str">
            <v>ENCAN X305 066</v>
          </cell>
        </row>
        <row r="1020">
          <cell r="R1020" t="str">
            <v>ENERBRA X300 077</v>
          </cell>
          <cell r="W1020" t="str">
            <v>ENCAN X305 067</v>
          </cell>
        </row>
        <row r="1021">
          <cell r="R1021" t="str">
            <v>ENERBRA X300 079</v>
          </cell>
          <cell r="W1021" t="str">
            <v>ENCAN X305 068</v>
          </cell>
        </row>
        <row r="1022">
          <cell r="R1022" t="str">
            <v>ENERBRA X300 090</v>
          </cell>
          <cell r="W1022" t="str">
            <v>ENCAN X305 073</v>
          </cell>
        </row>
        <row r="1023">
          <cell r="R1023" t="str">
            <v>ENERBRA X300 091</v>
          </cell>
          <cell r="W1023" t="str">
            <v>ENCAN X305 077</v>
          </cell>
        </row>
        <row r="1024">
          <cell r="R1024" t="str">
            <v>ENERBRA X300 096</v>
          </cell>
          <cell r="W1024" t="str">
            <v>ENCAN X305 079</v>
          </cell>
        </row>
        <row r="1025">
          <cell r="R1025" t="str">
            <v>ENERBRA X300 099</v>
          </cell>
          <cell r="W1025" t="str">
            <v>ENCAN X305 090</v>
          </cell>
        </row>
        <row r="1026">
          <cell r="R1026" t="str">
            <v>ENERBRA X300 C23</v>
          </cell>
          <cell r="W1026" t="str">
            <v>ENCAN X305 091</v>
          </cell>
        </row>
        <row r="1027">
          <cell r="R1027" t="str">
            <v>ENERBRA X300 C27</v>
          </cell>
          <cell r="W1027" t="str">
            <v>ENCAN X305 096</v>
          </cell>
        </row>
        <row r="1028">
          <cell r="R1028" t="str">
            <v>ENERBRA X300 C51</v>
          </cell>
          <cell r="W1028" t="str">
            <v>ENCAN X305 099</v>
          </cell>
        </row>
        <row r="1029">
          <cell r="R1029" t="str">
            <v>ENERBRA X300 C52</v>
          </cell>
          <cell r="W1029" t="str">
            <v>ENCAN X305 C23</v>
          </cell>
        </row>
        <row r="1030">
          <cell r="R1030" t="str">
            <v>ENERBRA X300 C59</v>
          </cell>
          <cell r="W1030" t="str">
            <v>ENCAN X305 C27</v>
          </cell>
        </row>
        <row r="1031">
          <cell r="R1031" t="str">
            <v>ENERBRA X300 C62</v>
          </cell>
          <cell r="W1031" t="str">
            <v>ENCAN X305 C51</v>
          </cell>
        </row>
        <row r="1032">
          <cell r="R1032" t="str">
            <v>ENERBRA X300 C66</v>
          </cell>
          <cell r="W1032" t="str">
            <v>ENCAN X305 C52</v>
          </cell>
        </row>
        <row r="1033">
          <cell r="R1033" t="str">
            <v>ENERBRA X320 C02</v>
          </cell>
          <cell r="S1033">
            <v>-3359.0509999999999</v>
          </cell>
          <cell r="W1033" t="str">
            <v>ENCAN X305 C59</v>
          </cell>
        </row>
        <row r="1034">
          <cell r="R1034" t="str">
            <v>ENEU H120 C35</v>
          </cell>
          <cell r="W1034" t="str">
            <v>ENCAN X305 C62</v>
          </cell>
        </row>
        <row r="1035">
          <cell r="R1035" t="str">
            <v>ENEU H130 002</v>
          </cell>
          <cell r="S1035">
            <v>-338.21100000000001</v>
          </cell>
          <cell r="W1035" t="str">
            <v>ENCAN X305 C66</v>
          </cell>
        </row>
        <row r="1036">
          <cell r="R1036" t="str">
            <v>ENEU H310 C01</v>
          </cell>
          <cell r="W1036" t="str">
            <v>ENCAN X320 C02</v>
          </cell>
          <cell r="X1036">
            <v>-1592.7919999999999</v>
          </cell>
          <cell r="Z1036">
            <v>-1728.249</v>
          </cell>
        </row>
        <row r="1037">
          <cell r="R1037" t="str">
            <v>ENEU H520 C01</v>
          </cell>
          <cell r="W1037" t="str">
            <v>ENERBRA H120 C35</v>
          </cell>
        </row>
        <row r="1038">
          <cell r="R1038" t="str">
            <v>ENEU P115 045</v>
          </cell>
          <cell r="W1038" t="str">
            <v>ENERBRA H130 002</v>
          </cell>
        </row>
        <row r="1039">
          <cell r="R1039" t="str">
            <v>ENEU TA31 050</v>
          </cell>
          <cell r="W1039" t="str">
            <v>ENERBRA H310 C01</v>
          </cell>
        </row>
        <row r="1040">
          <cell r="R1040" t="str">
            <v>ENEU TA55 050</v>
          </cell>
          <cell r="S1040">
            <v>75654.773000000001</v>
          </cell>
          <cell r="W1040" t="str">
            <v>ENERBRA H520 C01</v>
          </cell>
        </row>
        <row r="1041">
          <cell r="R1041" t="str">
            <v>ENEU TA57 050</v>
          </cell>
          <cell r="S1041">
            <v>37501.091</v>
          </cell>
          <cell r="W1041" t="str">
            <v>ENERBRA P115 045</v>
          </cell>
        </row>
        <row r="1042">
          <cell r="R1042" t="str">
            <v>ENEU TA58 050</v>
          </cell>
          <cell r="S1042">
            <v>30788.080999999998</v>
          </cell>
          <cell r="W1042" t="str">
            <v>ENERBRA TA31 050</v>
          </cell>
        </row>
        <row r="1043">
          <cell r="R1043" t="str">
            <v>ENEU TA65 050</v>
          </cell>
          <cell r="S1043">
            <v>24966.386999999999</v>
          </cell>
          <cell r="W1043" t="str">
            <v>ENERBRA TA55 050</v>
          </cell>
          <cell r="X1043">
            <v>11088.456</v>
          </cell>
          <cell r="Z1043">
            <v>7345.8580000000002</v>
          </cell>
        </row>
        <row r="1044">
          <cell r="R1044" t="str">
            <v>ENEU TA65 C50</v>
          </cell>
          <cell r="W1044" t="str">
            <v>ENERBRA TA57 050</v>
          </cell>
          <cell r="X1044">
            <v>6657.8329999999996</v>
          </cell>
          <cell r="Z1044">
            <v>3282.96</v>
          </cell>
        </row>
        <row r="1045">
          <cell r="R1045" t="str">
            <v>ENEU TH51 050</v>
          </cell>
          <cell r="W1045" t="str">
            <v>ENERBRA TA58 050</v>
          </cell>
          <cell r="X1045">
            <v>6071.1530000000002</v>
          </cell>
          <cell r="Z1045">
            <v>3016.8389999999999</v>
          </cell>
        </row>
        <row r="1046">
          <cell r="R1046" t="str">
            <v>ENEU TN25 050</v>
          </cell>
          <cell r="S1046">
            <v>-5821.6940000000004</v>
          </cell>
          <cell r="W1046" t="str">
            <v>ENERBRA TA65 050</v>
          </cell>
          <cell r="X1046">
            <v>5423.549</v>
          </cell>
          <cell r="Z1046">
            <v>2360.5749999999998</v>
          </cell>
        </row>
        <row r="1047">
          <cell r="R1047" t="str">
            <v>ENEU TN25 C50</v>
          </cell>
          <cell r="W1047" t="str">
            <v>ENERBRA TA65 C50</v>
          </cell>
        </row>
        <row r="1048">
          <cell r="R1048" t="str">
            <v>ENEU TN62 050</v>
          </cell>
          <cell r="S1048">
            <v>-7948.3280000000004</v>
          </cell>
          <cell r="W1048" t="str">
            <v>ENERBRA TH51 050</v>
          </cell>
        </row>
        <row r="1049">
          <cell r="R1049" t="str">
            <v>ENEU TN66 050</v>
          </cell>
          <cell r="W1049" t="str">
            <v>ENERBRA TH51 C50</v>
          </cell>
        </row>
        <row r="1050">
          <cell r="R1050" t="str">
            <v>ENEU TP25 050</v>
          </cell>
          <cell r="W1050" t="str">
            <v>ENERBRA TN25 050</v>
          </cell>
          <cell r="X1050">
            <v>-647.60400000000004</v>
          </cell>
          <cell r="Z1050">
            <v>-656.26400000000001</v>
          </cell>
        </row>
        <row r="1051">
          <cell r="R1051" t="str">
            <v>ENEU TS42 050</v>
          </cell>
          <cell r="S1051">
            <v>-2015.6669999999999</v>
          </cell>
          <cell r="W1051" t="str">
            <v>ENERBRA TN25 C50</v>
          </cell>
        </row>
        <row r="1052">
          <cell r="R1052" t="str">
            <v>ENEU X300 009</v>
          </cell>
          <cell r="W1052" t="str">
            <v>ENERBRA TN60 C50</v>
          </cell>
        </row>
        <row r="1053">
          <cell r="R1053" t="str">
            <v>ENEU X300 023</v>
          </cell>
          <cell r="W1053" t="str">
            <v>ENERBRA TN62 050</v>
          </cell>
          <cell r="X1053">
            <v>-1038.05</v>
          </cell>
          <cell r="Z1053">
            <v>-845.23699999999997</v>
          </cell>
        </row>
        <row r="1054">
          <cell r="R1054" t="str">
            <v>ENEU X300 050</v>
          </cell>
          <cell r="W1054" t="str">
            <v>ENERBRA TN66 050</v>
          </cell>
        </row>
        <row r="1055">
          <cell r="R1055" t="str">
            <v>ENEU X300 056</v>
          </cell>
          <cell r="W1055" t="str">
            <v>ENERBRA TP25 050</v>
          </cell>
        </row>
        <row r="1056">
          <cell r="R1056" t="str">
            <v>ENEU X300 061</v>
          </cell>
          <cell r="W1056" t="str">
            <v>ENERBRA TS42 050</v>
          </cell>
          <cell r="X1056">
            <v>-213.477</v>
          </cell>
          <cell r="Z1056">
            <v>-266.12099999999998</v>
          </cell>
        </row>
        <row r="1057">
          <cell r="R1057" t="str">
            <v>ENEU X300 062</v>
          </cell>
          <cell r="W1057" t="str">
            <v>ENERBRA X305 009</v>
          </cell>
        </row>
        <row r="1058">
          <cell r="R1058" t="str">
            <v>ENEU X300 063</v>
          </cell>
          <cell r="W1058" t="str">
            <v>ENERBRA X305 023</v>
          </cell>
        </row>
        <row r="1059">
          <cell r="R1059" t="str">
            <v>ENEU X300 066</v>
          </cell>
          <cell r="W1059" t="str">
            <v>ENERBRA X305 050</v>
          </cell>
        </row>
        <row r="1060">
          <cell r="R1060" t="str">
            <v>ENEU X300 067</v>
          </cell>
          <cell r="W1060" t="str">
            <v>ENERBRA X305 056</v>
          </cell>
        </row>
        <row r="1061">
          <cell r="R1061" t="str">
            <v>ENEU X300 068</v>
          </cell>
          <cell r="W1061" t="str">
            <v>ENERBRA X305 061</v>
          </cell>
        </row>
        <row r="1062">
          <cell r="R1062" t="str">
            <v>ENEU X300 073</v>
          </cell>
          <cell r="W1062" t="str">
            <v>ENERBRA X305 062</v>
          </cell>
        </row>
        <row r="1063">
          <cell r="R1063" t="str">
            <v>ENEU X300 077</v>
          </cell>
          <cell r="W1063" t="str">
            <v>ENERBRA X305 063</v>
          </cell>
        </row>
        <row r="1064">
          <cell r="R1064" t="str">
            <v>ENEU X300 079</v>
          </cell>
          <cell r="W1064" t="str">
            <v>ENERBRA X305 066</v>
          </cell>
        </row>
        <row r="1065">
          <cell r="R1065" t="str">
            <v>ENEU X300 090</v>
          </cell>
          <cell r="W1065" t="str">
            <v>ENERBRA X305 067</v>
          </cell>
        </row>
        <row r="1066">
          <cell r="R1066" t="str">
            <v>ENEU X300 091</v>
          </cell>
          <cell r="W1066" t="str">
            <v>ENERBRA X305 068</v>
          </cell>
        </row>
        <row r="1067">
          <cell r="R1067" t="str">
            <v>ENEU X300 096</v>
          </cell>
          <cell r="W1067" t="str">
            <v>ENERBRA X305 073</v>
          </cell>
        </row>
        <row r="1068">
          <cell r="R1068" t="str">
            <v>ENEU X300 099</v>
          </cell>
          <cell r="W1068" t="str">
            <v>ENERBRA X305 077</v>
          </cell>
        </row>
        <row r="1069">
          <cell r="R1069" t="str">
            <v>ENEU X300 C23</v>
          </cell>
          <cell r="W1069" t="str">
            <v>ENERBRA X305 079</v>
          </cell>
        </row>
        <row r="1070">
          <cell r="R1070" t="str">
            <v>ENEU X300 C27</v>
          </cell>
          <cell r="W1070" t="str">
            <v>ENERBRA X305 090</v>
          </cell>
        </row>
        <row r="1071">
          <cell r="R1071" t="str">
            <v>ENEU X300 C51</v>
          </cell>
          <cell r="W1071" t="str">
            <v>ENERBRA X305 091</v>
          </cell>
        </row>
        <row r="1072">
          <cell r="R1072" t="str">
            <v>ENEU X300 C52</v>
          </cell>
          <cell r="W1072" t="str">
            <v>ENERBRA X305 096</v>
          </cell>
        </row>
        <row r="1073">
          <cell r="R1073" t="str">
            <v>ENEU X300 C59</v>
          </cell>
          <cell r="W1073" t="str">
            <v>ENERBRA X305 099</v>
          </cell>
        </row>
        <row r="1074">
          <cell r="R1074" t="str">
            <v>ENEU X300 C62</v>
          </cell>
          <cell r="W1074" t="str">
            <v>ENERBRA X305 C23</v>
          </cell>
        </row>
        <row r="1075">
          <cell r="R1075" t="str">
            <v>ENEU X300 C66</v>
          </cell>
          <cell r="W1075" t="str">
            <v>ENERBRA X305 C27</v>
          </cell>
        </row>
        <row r="1076">
          <cell r="R1076" t="str">
            <v>ENEU X320 C02</v>
          </cell>
          <cell r="S1076">
            <v>-29834.11</v>
          </cell>
          <cell r="W1076" t="str">
            <v>ENERBRA X305 C51</v>
          </cell>
        </row>
        <row r="1077">
          <cell r="R1077" t="str">
            <v>ENEU:E H120 C35</v>
          </cell>
          <cell r="W1077" t="str">
            <v>ENERBRA X305 C52</v>
          </cell>
        </row>
        <row r="1078">
          <cell r="R1078" t="str">
            <v>ENEU:E H130 002</v>
          </cell>
          <cell r="W1078" t="str">
            <v>ENERBRA X305 C59</v>
          </cell>
        </row>
        <row r="1079">
          <cell r="R1079" t="str">
            <v>ENEU:E H310 C01</v>
          </cell>
          <cell r="W1079" t="str">
            <v>ENERBRA X305 C62</v>
          </cell>
        </row>
        <row r="1080">
          <cell r="R1080" t="str">
            <v>ENEU:E H520 C01</v>
          </cell>
          <cell r="W1080" t="str">
            <v>ENERBRA X305 C66</v>
          </cell>
        </row>
        <row r="1081">
          <cell r="R1081" t="str">
            <v>ENEU:E P115 045</v>
          </cell>
          <cell r="W1081" t="str">
            <v>ENERBRA X320 C02</v>
          </cell>
          <cell r="X1081">
            <v>-3359.0509999999999</v>
          </cell>
          <cell r="Z1081">
            <v>-3099.33</v>
          </cell>
        </row>
        <row r="1082">
          <cell r="R1082" t="str">
            <v>ENEU:E TA31 050</v>
          </cell>
          <cell r="W1082" t="str">
            <v>ENEU H120 C35</v>
          </cell>
        </row>
        <row r="1083">
          <cell r="R1083" t="str">
            <v>ENEU:E TA55 050</v>
          </cell>
          <cell r="W1083" t="str">
            <v>ENEU H130 002</v>
          </cell>
          <cell r="X1083">
            <v>-338.21100000000001</v>
          </cell>
          <cell r="Z1083">
            <v>458.97199999999998</v>
          </cell>
        </row>
        <row r="1084">
          <cell r="R1084" t="str">
            <v>ENEU:E TA57 050</v>
          </cell>
          <cell r="W1084" t="str">
            <v>ENEU H310 C01</v>
          </cell>
        </row>
        <row r="1085">
          <cell r="R1085" t="str">
            <v>ENEU:E TA58 050</v>
          </cell>
          <cell r="W1085" t="str">
            <v>ENEU H520 C01</v>
          </cell>
        </row>
        <row r="1086">
          <cell r="R1086" t="str">
            <v>ENEU:E TA65 050</v>
          </cell>
          <cell r="W1086" t="str">
            <v>ENEU P115 045</v>
          </cell>
        </row>
        <row r="1087">
          <cell r="R1087" t="str">
            <v>ENEU:E TA65 C50</v>
          </cell>
          <cell r="W1087" t="str">
            <v>ENEU TA31 050</v>
          </cell>
        </row>
        <row r="1088">
          <cell r="R1088" t="str">
            <v>ENEU:E TH51 050</v>
          </cell>
          <cell r="W1088" t="str">
            <v>ENEU TA55 050</v>
          </cell>
          <cell r="X1088">
            <v>75654.773000000001</v>
          </cell>
          <cell r="Z1088">
            <v>58619.24</v>
          </cell>
        </row>
        <row r="1089">
          <cell r="R1089" t="str">
            <v>ENEU:E TN25 050</v>
          </cell>
          <cell r="W1089" t="str">
            <v>ENEU TA57 050</v>
          </cell>
          <cell r="X1089">
            <v>37501.091</v>
          </cell>
          <cell r="Z1089">
            <v>23397.401999999998</v>
          </cell>
        </row>
        <row r="1090">
          <cell r="R1090" t="str">
            <v>ENEU:E TN25 C50</v>
          </cell>
          <cell r="W1090" t="str">
            <v>ENEU TA58 050</v>
          </cell>
          <cell r="X1090">
            <v>30788.080999999998</v>
          </cell>
          <cell r="Z1090">
            <v>20378.310000000001</v>
          </cell>
        </row>
        <row r="1091">
          <cell r="R1091" t="str">
            <v>ENEU:E TN62 050</v>
          </cell>
          <cell r="W1091" t="str">
            <v>ENEU TA65 050</v>
          </cell>
          <cell r="X1091">
            <v>24966.386999999999</v>
          </cell>
          <cell r="Z1091">
            <v>12424.055</v>
          </cell>
        </row>
        <row r="1092">
          <cell r="R1092" t="str">
            <v>ENEU:E TN66 050</v>
          </cell>
          <cell r="W1092" t="str">
            <v>ENEU TA65 C50</v>
          </cell>
        </row>
        <row r="1093">
          <cell r="R1093" t="str">
            <v>ENEU:E TP25 050</v>
          </cell>
          <cell r="W1093" t="str">
            <v>ENEU TH51 050</v>
          </cell>
        </row>
        <row r="1094">
          <cell r="R1094" t="str">
            <v>ENEU:E TS42 050</v>
          </cell>
          <cell r="W1094" t="str">
            <v>ENEU TH51 C50</v>
          </cell>
          <cell r="X1094">
            <v>-338.21100000000001</v>
          </cell>
          <cell r="Z1094">
            <v>458.97199999999998</v>
          </cell>
        </row>
        <row r="1095">
          <cell r="R1095" t="str">
            <v>ENEU:E X300 009</v>
          </cell>
          <cell r="W1095" t="str">
            <v>ENEU TN25 050</v>
          </cell>
          <cell r="X1095">
            <v>-5821.6940000000004</v>
          </cell>
          <cell r="Z1095">
            <v>-7954.2550000000001</v>
          </cell>
        </row>
        <row r="1096">
          <cell r="R1096" t="str">
            <v>ENEU:E X300 023</v>
          </cell>
          <cell r="W1096" t="str">
            <v>ENEU TN25 C50</v>
          </cell>
        </row>
        <row r="1097">
          <cell r="R1097" t="str">
            <v>ENEU:E X300 050</v>
          </cell>
          <cell r="W1097" t="str">
            <v>ENEU TN60 C50</v>
          </cell>
        </row>
        <row r="1098">
          <cell r="R1098" t="str">
            <v>ENEU:E X300 056</v>
          </cell>
          <cell r="W1098" t="str">
            <v>ENEU TN62 050</v>
          </cell>
          <cell r="X1098">
            <v>-7948.3280000000004</v>
          </cell>
          <cell r="Z1098">
            <v>-5881.67</v>
          </cell>
        </row>
        <row r="1099">
          <cell r="R1099" t="str">
            <v>ENEU:E X300 061</v>
          </cell>
          <cell r="W1099" t="str">
            <v>ENEU TN66 050</v>
          </cell>
        </row>
        <row r="1100">
          <cell r="R1100" t="str">
            <v>ENEU:E X300 062</v>
          </cell>
          <cell r="W1100" t="str">
            <v>ENEU TP25 050</v>
          </cell>
        </row>
        <row r="1101">
          <cell r="R1101" t="str">
            <v>ENEU:E X300 063</v>
          </cell>
          <cell r="W1101" t="str">
            <v>ENEU TS42 050</v>
          </cell>
          <cell r="X1101">
            <v>-2015.6669999999999</v>
          </cell>
          <cell r="Z1101">
            <v>-3019.0920000000001</v>
          </cell>
        </row>
        <row r="1102">
          <cell r="R1102" t="str">
            <v>ENEU:E X300 066</v>
          </cell>
          <cell r="W1102" t="str">
            <v>ENEU X305 009</v>
          </cell>
        </row>
        <row r="1103">
          <cell r="R1103" t="str">
            <v>ENEU:E X300 067</v>
          </cell>
          <cell r="W1103" t="str">
            <v>ENEU X305 023</v>
          </cell>
        </row>
        <row r="1104">
          <cell r="R1104" t="str">
            <v>ENEU:E X300 068</v>
          </cell>
          <cell r="W1104" t="str">
            <v>ENEU X305 050</v>
          </cell>
        </row>
        <row r="1105">
          <cell r="R1105" t="str">
            <v>ENEU:E X300 073</v>
          </cell>
          <cell r="W1105" t="str">
            <v>ENEU X305 056</v>
          </cell>
        </row>
        <row r="1106">
          <cell r="R1106" t="str">
            <v>ENEU:E X300 077</v>
          </cell>
          <cell r="W1106" t="str">
            <v>ENEU X305 061</v>
          </cell>
        </row>
        <row r="1107">
          <cell r="R1107" t="str">
            <v>ENEU:E X300 079</v>
          </cell>
          <cell r="W1107" t="str">
            <v>ENEU X305 062</v>
          </cell>
        </row>
        <row r="1108">
          <cell r="R1108" t="str">
            <v>ENEU:E X300 090</v>
          </cell>
          <cell r="W1108" t="str">
            <v>ENEU X305 063</v>
          </cell>
        </row>
        <row r="1109">
          <cell r="R1109" t="str">
            <v>ENEU:E X300 091</v>
          </cell>
          <cell r="W1109" t="str">
            <v>ENEU X305 066</v>
          </cell>
        </row>
        <row r="1110">
          <cell r="R1110" t="str">
            <v>ENEU:E X300 096</v>
          </cell>
          <cell r="W1110" t="str">
            <v>ENEU X305 067</v>
          </cell>
        </row>
        <row r="1111">
          <cell r="R1111" t="str">
            <v>ENEU:E X300 099</v>
          </cell>
          <cell r="W1111" t="str">
            <v>ENEU X305 068</v>
          </cell>
        </row>
        <row r="1112">
          <cell r="R1112" t="str">
            <v>ENEU:E X300 C23</v>
          </cell>
          <cell r="W1112" t="str">
            <v>ENEU X305 073</v>
          </cell>
        </row>
        <row r="1113">
          <cell r="R1113" t="str">
            <v>ENEU:E X300 C27</v>
          </cell>
          <cell r="W1113" t="str">
            <v>ENEU X305 077</v>
          </cell>
        </row>
        <row r="1114">
          <cell r="R1114" t="str">
            <v>ENEU:E X300 C51</v>
          </cell>
          <cell r="W1114" t="str">
            <v>ENEU X305 079</v>
          </cell>
        </row>
        <row r="1115">
          <cell r="R1115" t="str">
            <v>ENEU:E X300 C52</v>
          </cell>
          <cell r="W1115" t="str">
            <v>ENEU X305 090</v>
          </cell>
        </row>
        <row r="1116">
          <cell r="R1116" t="str">
            <v>ENEU:E X300 C59</v>
          </cell>
          <cell r="W1116" t="str">
            <v>ENEU X305 091</v>
          </cell>
        </row>
        <row r="1117">
          <cell r="R1117" t="str">
            <v>ENEU:E X300 C62</v>
          </cell>
          <cell r="W1117" t="str">
            <v>ENEU X305 096</v>
          </cell>
        </row>
        <row r="1118">
          <cell r="R1118" t="str">
            <v>ENEU:E X300 C66</v>
          </cell>
          <cell r="W1118" t="str">
            <v>ENEU X305 099</v>
          </cell>
        </row>
        <row r="1119">
          <cell r="R1119" t="str">
            <v>ENEU:E X320 C02</v>
          </cell>
          <cell r="W1119" t="str">
            <v>ENEU X305 C23</v>
          </cell>
        </row>
        <row r="1120">
          <cell r="R1120" t="str">
            <v>ENFRA H120 C35</v>
          </cell>
          <cell r="W1120" t="str">
            <v>ENEU X305 C27</v>
          </cell>
        </row>
        <row r="1121">
          <cell r="R1121" t="str">
            <v>ENFRA H130 002</v>
          </cell>
          <cell r="W1121" t="str">
            <v>ENEU X305 C51</v>
          </cell>
        </row>
        <row r="1122">
          <cell r="R1122" t="str">
            <v>ENFRA H310 C01</v>
          </cell>
          <cell r="W1122" t="str">
            <v>ENEU X305 C52</v>
          </cell>
        </row>
        <row r="1123">
          <cell r="R1123" t="str">
            <v>ENFRA H520 C01</v>
          </cell>
          <cell r="W1123" t="str">
            <v>ENEU X305 C59</v>
          </cell>
        </row>
        <row r="1124">
          <cell r="R1124" t="str">
            <v>ENFRA P115 045</v>
          </cell>
          <cell r="W1124" t="str">
            <v>ENEU X305 C62</v>
          </cell>
        </row>
        <row r="1125">
          <cell r="R1125" t="str">
            <v>ENFRA TA31 050</v>
          </cell>
          <cell r="W1125" t="str">
            <v>ENEU X305 C66</v>
          </cell>
        </row>
        <row r="1126">
          <cell r="R1126" t="str">
            <v>ENFRA TA55 050</v>
          </cell>
          <cell r="S1126">
            <v>16206.278</v>
          </cell>
          <cell r="W1126" t="str">
            <v>ENEU X320 C02</v>
          </cell>
          <cell r="X1126">
            <v>-29834.11</v>
          </cell>
          <cell r="Z1126">
            <v>-30372.761999999999</v>
          </cell>
        </row>
        <row r="1127">
          <cell r="R1127" t="str">
            <v>ENFRA TA57 050</v>
          </cell>
          <cell r="S1127">
            <v>8585.1650000000009</v>
          </cell>
          <cell r="W1127" t="str">
            <v>ENEU:E H120 C35</v>
          </cell>
        </row>
        <row r="1128">
          <cell r="R1128" t="str">
            <v>ENFRA TA58 050</v>
          </cell>
          <cell r="S1128">
            <v>7537.165</v>
          </cell>
          <cell r="W1128" t="str">
            <v>ENEU:E H130 002</v>
          </cell>
        </row>
        <row r="1129">
          <cell r="R1129" t="str">
            <v>ENFRA TA65 050</v>
          </cell>
          <cell r="S1129">
            <v>5911.2650000000003</v>
          </cell>
          <cell r="W1129" t="str">
            <v>ENEU:E H310 C01</v>
          </cell>
        </row>
        <row r="1130">
          <cell r="R1130" t="str">
            <v>ENFRA TA65 C50</v>
          </cell>
          <cell r="W1130" t="str">
            <v>ENEU:E H520 C01</v>
          </cell>
        </row>
        <row r="1131">
          <cell r="R1131" t="str">
            <v>ENFRA TH51 050</v>
          </cell>
          <cell r="W1131" t="str">
            <v>ENEU:E P115 045</v>
          </cell>
        </row>
        <row r="1132">
          <cell r="R1132" t="str">
            <v>ENFRA TN25 050</v>
          </cell>
          <cell r="S1132">
            <v>-1625.9</v>
          </cell>
          <cell r="W1132" t="str">
            <v>ENEU:E TA31 050</v>
          </cell>
        </row>
        <row r="1133">
          <cell r="R1133" t="str">
            <v>ENFRA TN25 C50</v>
          </cell>
          <cell r="W1133" t="str">
            <v>ENEU:E TA55 050</v>
          </cell>
        </row>
        <row r="1134">
          <cell r="R1134" t="str">
            <v>ENFRA TN62 050</v>
          </cell>
          <cell r="S1134">
            <v>-1599.143</v>
          </cell>
          <cell r="W1134" t="str">
            <v>ENEU:E TA57 050</v>
          </cell>
        </row>
        <row r="1135">
          <cell r="R1135" t="str">
            <v>ENFRA TN66 050</v>
          </cell>
          <cell r="W1135" t="str">
            <v>ENEU:E TA58 050</v>
          </cell>
        </row>
        <row r="1136">
          <cell r="R1136" t="str">
            <v>ENFRA TP25 050</v>
          </cell>
          <cell r="W1136" t="str">
            <v>ENEU:E TA65 050</v>
          </cell>
        </row>
        <row r="1137">
          <cell r="R1137" t="str">
            <v>ENFRA TS42 050</v>
          </cell>
          <cell r="S1137">
            <v>-302</v>
          </cell>
          <cell r="W1137" t="str">
            <v>ENEU:E TA65 C50</v>
          </cell>
        </row>
        <row r="1138">
          <cell r="R1138" t="str">
            <v>ENFRA X300 009</v>
          </cell>
          <cell r="W1138" t="str">
            <v>ENEU:E TH51 050</v>
          </cell>
        </row>
        <row r="1139">
          <cell r="R1139" t="str">
            <v>ENFRA X300 023</v>
          </cell>
          <cell r="W1139" t="str">
            <v>ENEU:E TH51 C50</v>
          </cell>
        </row>
        <row r="1140">
          <cell r="R1140" t="str">
            <v>ENFRA X300 050</v>
          </cell>
          <cell r="W1140" t="str">
            <v>ENEU:E TN25 050</v>
          </cell>
        </row>
        <row r="1141">
          <cell r="R1141" t="str">
            <v>ENFRA X300 056</v>
          </cell>
          <cell r="W1141" t="str">
            <v>ENEU:E TN25 C50</v>
          </cell>
        </row>
        <row r="1142">
          <cell r="R1142" t="str">
            <v>ENFRA X300 061</v>
          </cell>
          <cell r="W1142" t="str">
            <v>ENEU:E TN60 C50</v>
          </cell>
        </row>
        <row r="1143">
          <cell r="R1143" t="str">
            <v>ENFRA X300 062</v>
          </cell>
          <cell r="W1143" t="str">
            <v>ENEU:E TN62 050</v>
          </cell>
        </row>
        <row r="1144">
          <cell r="R1144" t="str">
            <v>ENFRA X300 063</v>
          </cell>
          <cell r="W1144" t="str">
            <v>ENEU:E TN66 050</v>
          </cell>
        </row>
        <row r="1145">
          <cell r="R1145" t="str">
            <v>ENFRA X300 066</v>
          </cell>
          <cell r="W1145" t="str">
            <v>ENEU:E TP25 050</v>
          </cell>
        </row>
        <row r="1146">
          <cell r="R1146" t="str">
            <v>ENFRA X300 067</v>
          </cell>
          <cell r="W1146" t="str">
            <v>ENEU:E TS42 050</v>
          </cell>
        </row>
        <row r="1147">
          <cell r="R1147" t="str">
            <v>ENFRA X300 068</v>
          </cell>
          <cell r="W1147" t="str">
            <v>ENEU:E X305 009</v>
          </cell>
        </row>
        <row r="1148">
          <cell r="R1148" t="str">
            <v>ENFRA X300 073</v>
          </cell>
          <cell r="W1148" t="str">
            <v>ENEU:E X305 023</v>
          </cell>
        </row>
        <row r="1149">
          <cell r="R1149" t="str">
            <v>ENFRA X300 077</v>
          </cell>
          <cell r="W1149" t="str">
            <v>ENEU:E X305 050</v>
          </cell>
        </row>
        <row r="1150">
          <cell r="R1150" t="str">
            <v>ENFRA X300 079</v>
          </cell>
          <cell r="W1150" t="str">
            <v>ENEU:E X305 056</v>
          </cell>
        </row>
        <row r="1151">
          <cell r="R1151" t="str">
            <v>ENFRA X300 090</v>
          </cell>
          <cell r="W1151" t="str">
            <v>ENEU:E X305 061</v>
          </cell>
        </row>
        <row r="1152">
          <cell r="R1152" t="str">
            <v>ENFRA X300 091</v>
          </cell>
          <cell r="W1152" t="str">
            <v>ENEU:E X305 062</v>
          </cell>
        </row>
        <row r="1153">
          <cell r="R1153" t="str">
            <v>ENFRA X300 096</v>
          </cell>
          <cell r="W1153" t="str">
            <v>ENEU:E X305 063</v>
          </cell>
        </row>
        <row r="1154">
          <cell r="R1154" t="str">
            <v>ENFRA X300 099</v>
          </cell>
          <cell r="W1154" t="str">
            <v>ENEU:E X305 066</v>
          </cell>
        </row>
        <row r="1155">
          <cell r="R1155" t="str">
            <v>ENFRA X300 C23</v>
          </cell>
          <cell r="W1155" t="str">
            <v>ENEU:E X305 067</v>
          </cell>
        </row>
        <row r="1156">
          <cell r="R1156" t="str">
            <v>ENFRA X300 C27</v>
          </cell>
          <cell r="W1156" t="str">
            <v>ENEU:E X305 068</v>
          </cell>
        </row>
        <row r="1157">
          <cell r="R1157" t="str">
            <v>ENFRA X300 C51</v>
          </cell>
          <cell r="W1157" t="str">
            <v>ENEU:E X305 073</v>
          </cell>
        </row>
        <row r="1158">
          <cell r="R1158" t="str">
            <v>ENFRA X300 C52</v>
          </cell>
          <cell r="W1158" t="str">
            <v>ENEU:E X305 077</v>
          </cell>
        </row>
        <row r="1159">
          <cell r="R1159" t="str">
            <v>ENFRA X300 C59</v>
          </cell>
          <cell r="W1159" t="str">
            <v>ENEU:E X305 079</v>
          </cell>
        </row>
        <row r="1160">
          <cell r="R1160" t="str">
            <v>ENFRA X300 C62</v>
          </cell>
          <cell r="W1160" t="str">
            <v>ENEU:E X305 090</v>
          </cell>
        </row>
        <row r="1161">
          <cell r="R1161" t="str">
            <v>ENFRA X300 C66</v>
          </cell>
          <cell r="W1161" t="str">
            <v>ENEU:E X305 091</v>
          </cell>
        </row>
        <row r="1162">
          <cell r="R1162" t="str">
            <v>ENFRA X320 C02</v>
          </cell>
          <cell r="S1162">
            <v>-6164.94</v>
          </cell>
          <cell r="W1162" t="str">
            <v>ENEU:E X305 096</v>
          </cell>
        </row>
        <row r="1163">
          <cell r="R1163" t="str">
            <v>ENHOC H120 C35</v>
          </cell>
          <cell r="W1163" t="str">
            <v>ENEU:E X305 099</v>
          </cell>
        </row>
        <row r="1164">
          <cell r="R1164" t="str">
            <v>ENHOC H130 002</v>
          </cell>
          <cell r="W1164" t="str">
            <v>ENEU:E X305 C23</v>
          </cell>
        </row>
        <row r="1165">
          <cell r="R1165" t="str">
            <v>ENHOC H310 C01</v>
          </cell>
          <cell r="W1165" t="str">
            <v>ENEU:E X305 C27</v>
          </cell>
        </row>
        <row r="1166">
          <cell r="R1166" t="str">
            <v>ENHOC H520 C01</v>
          </cell>
          <cell r="W1166" t="str">
            <v>ENEU:E X305 C51</v>
          </cell>
        </row>
        <row r="1167">
          <cell r="R1167" t="str">
            <v>ENHOC P115 045</v>
          </cell>
          <cell r="W1167" t="str">
            <v>ENEU:E X305 C52</v>
          </cell>
        </row>
        <row r="1168">
          <cell r="R1168" t="str">
            <v>ENHOC TA31 050</v>
          </cell>
          <cell r="W1168" t="str">
            <v>ENEU:E X305 C59</v>
          </cell>
        </row>
        <row r="1169">
          <cell r="R1169" t="str">
            <v>ENHOC TA55 050</v>
          </cell>
          <cell r="S1169">
            <v>-2700</v>
          </cell>
          <cell r="W1169" t="str">
            <v>ENEU:E X305 C62</v>
          </cell>
        </row>
        <row r="1170">
          <cell r="R1170" t="str">
            <v>ENHOC TA57 050</v>
          </cell>
          <cell r="S1170">
            <v>-3883</v>
          </cell>
          <cell r="W1170" t="str">
            <v>ENEU:E X305 C66</v>
          </cell>
        </row>
        <row r="1171">
          <cell r="R1171" t="str">
            <v>ENHOC TA58 050</v>
          </cell>
          <cell r="S1171">
            <v>-3883</v>
          </cell>
          <cell r="W1171" t="str">
            <v>ENEU:E X320 C02</v>
          </cell>
        </row>
        <row r="1172">
          <cell r="R1172" t="str">
            <v>ENHOC TA65 050</v>
          </cell>
          <cell r="S1172">
            <v>-550</v>
          </cell>
          <cell r="W1172" t="str">
            <v>ENFRA H120 C35</v>
          </cell>
        </row>
        <row r="1173">
          <cell r="R1173" t="str">
            <v>ENHOC TA65 C50</v>
          </cell>
          <cell r="W1173" t="str">
            <v>ENFRA H130 002</v>
          </cell>
        </row>
        <row r="1174">
          <cell r="R1174" t="str">
            <v>ENHOC TH51 050</v>
          </cell>
          <cell r="W1174" t="str">
            <v>ENFRA H310 C01</v>
          </cell>
        </row>
        <row r="1175">
          <cell r="R1175" t="str">
            <v>ENHOC TN25 050</v>
          </cell>
          <cell r="S1175">
            <v>3333</v>
          </cell>
          <cell r="W1175" t="str">
            <v>ENFRA H520 C01</v>
          </cell>
        </row>
        <row r="1176">
          <cell r="R1176" t="str">
            <v>ENHOC TN25 C50</v>
          </cell>
          <cell r="W1176" t="str">
            <v>ENFRA P115 045</v>
          </cell>
        </row>
        <row r="1177">
          <cell r="R1177" t="str">
            <v>ENHOC TN62 050</v>
          </cell>
          <cell r="W1177" t="str">
            <v>ENFRA TA31 050</v>
          </cell>
        </row>
        <row r="1178">
          <cell r="R1178" t="str">
            <v>ENHOC TN66 050</v>
          </cell>
          <cell r="W1178" t="str">
            <v>ENFRA TA55 050</v>
          </cell>
          <cell r="X1178">
            <v>16206.278</v>
          </cell>
          <cell r="Z1178">
            <v>12743.288</v>
          </cell>
        </row>
        <row r="1179">
          <cell r="R1179" t="str">
            <v>ENHOC TP25 050</v>
          </cell>
          <cell r="W1179" t="str">
            <v>ENFRA TA57 050</v>
          </cell>
          <cell r="X1179">
            <v>8585.1650000000009</v>
          </cell>
          <cell r="Z1179">
            <v>5652.1890000000003</v>
          </cell>
        </row>
        <row r="1180">
          <cell r="R1180" t="str">
            <v>ENHOC TS42 050</v>
          </cell>
          <cell r="W1180" t="str">
            <v>ENFRA TA58 050</v>
          </cell>
          <cell r="X1180">
            <v>7537.165</v>
          </cell>
          <cell r="Z1180">
            <v>5279.1890000000003</v>
          </cell>
        </row>
        <row r="1181">
          <cell r="R1181" t="str">
            <v>ENHOC X300 009</v>
          </cell>
          <cell r="W1181" t="str">
            <v>ENFRA TA65 050</v>
          </cell>
          <cell r="X1181">
            <v>5911.2650000000003</v>
          </cell>
          <cell r="Z1181">
            <v>3002.3389999999999</v>
          </cell>
        </row>
        <row r="1182">
          <cell r="R1182" t="str">
            <v>ENHOC X300 023</v>
          </cell>
          <cell r="W1182" t="str">
            <v>ENFRA TA65 C50</v>
          </cell>
        </row>
        <row r="1183">
          <cell r="R1183" t="str">
            <v>ENHOC X300 050</v>
          </cell>
          <cell r="W1183" t="str">
            <v>ENFRA TH51 050</v>
          </cell>
        </row>
        <row r="1184">
          <cell r="R1184" t="str">
            <v>ENHOC X300 056</v>
          </cell>
          <cell r="W1184" t="str">
            <v>ENFRA TH51 C50</v>
          </cell>
        </row>
        <row r="1185">
          <cell r="R1185" t="str">
            <v>ENHOC X300 061</v>
          </cell>
          <cell r="W1185" t="str">
            <v>ENFRA TN25 050</v>
          </cell>
          <cell r="X1185">
            <v>-1625.9</v>
          </cell>
          <cell r="Z1185">
            <v>-2276.85</v>
          </cell>
        </row>
        <row r="1186">
          <cell r="R1186" t="str">
            <v>ENHOC X300 062</v>
          </cell>
          <cell r="W1186" t="str">
            <v>ENFRA TN25 C50</v>
          </cell>
        </row>
        <row r="1187">
          <cell r="R1187" t="str">
            <v>ENHOC X300 063</v>
          </cell>
          <cell r="W1187" t="str">
            <v>ENFRA TN60 C50</v>
          </cell>
        </row>
        <row r="1188">
          <cell r="R1188" t="str">
            <v>ENHOC X300 066</v>
          </cell>
          <cell r="W1188" t="str">
            <v>ENFRA TN62 050</v>
          </cell>
          <cell r="X1188">
            <v>-1599.143</v>
          </cell>
          <cell r="Z1188">
            <v>-1241.325</v>
          </cell>
        </row>
        <row r="1189">
          <cell r="R1189" t="str">
            <v>ENHOC X300 067</v>
          </cell>
          <cell r="W1189" t="str">
            <v>ENFRA TN66 050</v>
          </cell>
        </row>
        <row r="1190">
          <cell r="R1190" t="str">
            <v>ENHOC X300 068</v>
          </cell>
          <cell r="W1190" t="str">
            <v>ENFRA TP25 050</v>
          </cell>
        </row>
        <row r="1191">
          <cell r="R1191" t="str">
            <v>ENHOC X300 073</v>
          </cell>
          <cell r="W1191" t="str">
            <v>ENFRA TS42 050</v>
          </cell>
          <cell r="X1191">
            <v>-302</v>
          </cell>
          <cell r="Z1191">
            <v>-373</v>
          </cell>
        </row>
        <row r="1192">
          <cell r="R1192" t="str">
            <v>ENHOC X300 077</v>
          </cell>
          <cell r="W1192" t="str">
            <v>ENFRA X305 009</v>
          </cell>
        </row>
        <row r="1193">
          <cell r="R1193" t="str">
            <v>ENHOC X300 079</v>
          </cell>
          <cell r="W1193" t="str">
            <v>ENFRA X305 023</v>
          </cell>
        </row>
        <row r="1194">
          <cell r="R1194" t="str">
            <v>ENHOC X300 090</v>
          </cell>
          <cell r="W1194" t="str">
            <v>ENFRA X305 050</v>
          </cell>
        </row>
        <row r="1195">
          <cell r="R1195" t="str">
            <v>ENHOC X300 091</v>
          </cell>
          <cell r="W1195" t="str">
            <v>ENFRA X305 056</v>
          </cell>
        </row>
        <row r="1196">
          <cell r="R1196" t="str">
            <v>ENHOC X300 096</v>
          </cell>
          <cell r="W1196" t="str">
            <v>ENFRA X305 061</v>
          </cell>
        </row>
        <row r="1197">
          <cell r="R1197" t="str">
            <v>ENHOC X300 099</v>
          </cell>
          <cell r="W1197" t="str">
            <v>ENFRA X305 062</v>
          </cell>
        </row>
        <row r="1198">
          <cell r="R1198" t="str">
            <v>ENHOC X300 C23</v>
          </cell>
          <cell r="W1198" t="str">
            <v>ENFRA X305 063</v>
          </cell>
        </row>
        <row r="1199">
          <cell r="R1199" t="str">
            <v>ENHOC X300 C27</v>
          </cell>
          <cell r="W1199" t="str">
            <v>ENFRA X305 066</v>
          </cell>
        </row>
        <row r="1200">
          <cell r="R1200" t="str">
            <v>ENHOC X300 C51</v>
          </cell>
          <cell r="W1200" t="str">
            <v>ENFRA X305 067</v>
          </cell>
        </row>
        <row r="1201">
          <cell r="R1201" t="str">
            <v>ENHOC X300 C52</v>
          </cell>
          <cell r="W1201" t="str">
            <v>ENFRA X305 068</v>
          </cell>
        </row>
        <row r="1202">
          <cell r="R1202" t="str">
            <v>ENHOC X300 C59</v>
          </cell>
          <cell r="W1202" t="str">
            <v>ENFRA X305 073</v>
          </cell>
        </row>
        <row r="1203">
          <cell r="R1203" t="str">
            <v>ENHOC X300 C62</v>
          </cell>
          <cell r="W1203" t="str">
            <v>ENFRA X305 077</v>
          </cell>
        </row>
        <row r="1204">
          <cell r="R1204" t="str">
            <v>ENHOC X300 C66</v>
          </cell>
          <cell r="W1204" t="str">
            <v>ENFRA X305 079</v>
          </cell>
        </row>
        <row r="1205">
          <cell r="R1205" t="str">
            <v>ENHOC X320 C02</v>
          </cell>
          <cell r="S1205">
            <v>-1183</v>
          </cell>
          <cell r="W1205" t="str">
            <v>ENFRA X305 090</v>
          </cell>
        </row>
        <row r="1206">
          <cell r="R1206" t="str">
            <v>ENHOL H120 C35</v>
          </cell>
          <cell r="W1206" t="str">
            <v>ENFRA X305 091</v>
          </cell>
        </row>
        <row r="1207">
          <cell r="R1207" t="str">
            <v>ENHOL H130 002</v>
          </cell>
          <cell r="W1207" t="str">
            <v>ENFRA X305 096</v>
          </cell>
        </row>
        <row r="1208">
          <cell r="R1208" t="str">
            <v>ENHOL H310 C01</v>
          </cell>
          <cell r="W1208" t="str">
            <v>ENFRA X305 099</v>
          </cell>
        </row>
        <row r="1209">
          <cell r="R1209" t="str">
            <v>ENHOL H520 C01</v>
          </cell>
          <cell r="W1209" t="str">
            <v>ENFRA X305 C23</v>
          </cell>
        </row>
        <row r="1210">
          <cell r="R1210" t="str">
            <v>ENHOL P115 045</v>
          </cell>
          <cell r="W1210" t="str">
            <v>ENFRA X305 C27</v>
          </cell>
        </row>
        <row r="1211">
          <cell r="R1211" t="str">
            <v>ENHOL TA31 050</v>
          </cell>
          <cell r="W1211" t="str">
            <v>ENFRA X305 C51</v>
          </cell>
        </row>
        <row r="1212">
          <cell r="R1212" t="str">
            <v>ENHOL TA55 050</v>
          </cell>
          <cell r="W1212" t="str">
            <v>ENFRA X305 C52</v>
          </cell>
        </row>
        <row r="1213">
          <cell r="R1213" t="str">
            <v>ENHOL TA57 050</v>
          </cell>
          <cell r="S1213">
            <v>-972</v>
          </cell>
          <cell r="W1213" t="str">
            <v>ENFRA X305 C59</v>
          </cell>
        </row>
        <row r="1214">
          <cell r="R1214" t="str">
            <v>ENHOL TA58 050</v>
          </cell>
          <cell r="S1214">
            <v>4934</v>
          </cell>
          <cell r="W1214" t="str">
            <v>ENFRA X305 C62</v>
          </cell>
        </row>
        <row r="1215">
          <cell r="R1215" t="str">
            <v>ENHOL TA65 050</v>
          </cell>
          <cell r="S1215">
            <v>4224</v>
          </cell>
          <cell r="W1215" t="str">
            <v>ENFRA X305 C66</v>
          </cell>
        </row>
        <row r="1216">
          <cell r="R1216" t="str">
            <v>ENHOL TA65 C50</v>
          </cell>
          <cell r="W1216" t="str">
            <v>ENFRA X320 C02</v>
          </cell>
          <cell r="X1216">
            <v>-6164.94</v>
          </cell>
          <cell r="Z1216">
            <v>-6282.08</v>
          </cell>
        </row>
        <row r="1217">
          <cell r="R1217" t="str">
            <v>ENHOL TH51 050</v>
          </cell>
          <cell r="W1217" t="str">
            <v>ENHOC H120 C35</v>
          </cell>
        </row>
        <row r="1218">
          <cell r="R1218" t="str">
            <v>ENHOL TN25 050</v>
          </cell>
          <cell r="S1218">
            <v>-710</v>
          </cell>
          <cell r="W1218" t="str">
            <v>ENHOC H130 002</v>
          </cell>
        </row>
        <row r="1219">
          <cell r="R1219" t="str">
            <v>ENHOL TN25 C50</v>
          </cell>
          <cell r="W1219" t="str">
            <v>ENHOC H310 C01</v>
          </cell>
        </row>
        <row r="1220">
          <cell r="R1220" t="str">
            <v>ENHOL TN62 050</v>
          </cell>
          <cell r="W1220" t="str">
            <v>ENHOC H520 C01</v>
          </cell>
        </row>
        <row r="1221">
          <cell r="R1221" t="str">
            <v>ENHOL TN66 050</v>
          </cell>
          <cell r="W1221" t="str">
            <v>ENHOC P115 045</v>
          </cell>
        </row>
        <row r="1222">
          <cell r="R1222" t="str">
            <v>ENHOL TP25 050</v>
          </cell>
          <cell r="W1222" t="str">
            <v>ENHOC TA31 050</v>
          </cell>
        </row>
        <row r="1223">
          <cell r="R1223" t="str">
            <v>ENHOL TS42 050</v>
          </cell>
          <cell r="S1223">
            <v>-180</v>
          </cell>
          <cell r="W1223" t="str">
            <v>ENHOC TA55 050</v>
          </cell>
          <cell r="X1223">
            <v>-2700</v>
          </cell>
          <cell r="Z1223">
            <v>-3400</v>
          </cell>
        </row>
        <row r="1224">
          <cell r="R1224" t="str">
            <v>ENHOL X300 009</v>
          </cell>
          <cell r="W1224" t="str">
            <v>ENHOC TA57 050</v>
          </cell>
          <cell r="X1224">
            <v>-3883</v>
          </cell>
          <cell r="Z1224">
            <v>-3400</v>
          </cell>
        </row>
        <row r="1225">
          <cell r="R1225" t="str">
            <v>ENHOL X300 023</v>
          </cell>
          <cell r="W1225" t="str">
            <v>ENHOC TA58 050</v>
          </cell>
          <cell r="X1225">
            <v>-3883</v>
          </cell>
          <cell r="Z1225">
            <v>-3400</v>
          </cell>
        </row>
        <row r="1226">
          <cell r="R1226" t="str">
            <v>ENHOL X300 050</v>
          </cell>
          <cell r="W1226" t="str">
            <v>ENHOC TA65 050</v>
          </cell>
          <cell r="X1226">
            <v>-550</v>
          </cell>
          <cell r="Z1226">
            <v>-3410</v>
          </cell>
        </row>
        <row r="1227">
          <cell r="R1227" t="str">
            <v>ENHOL X300 056</v>
          </cell>
          <cell r="W1227" t="str">
            <v>ENHOC TA65 C50</v>
          </cell>
        </row>
        <row r="1228">
          <cell r="R1228" t="str">
            <v>ENHOL X300 061</v>
          </cell>
          <cell r="W1228" t="str">
            <v>ENHOC TH51 050</v>
          </cell>
        </row>
        <row r="1229">
          <cell r="R1229" t="str">
            <v>ENHOL X300 062</v>
          </cell>
          <cell r="W1229" t="str">
            <v>ENHOC TH51 C50</v>
          </cell>
        </row>
        <row r="1230">
          <cell r="R1230" t="str">
            <v>ENHOL X300 063</v>
          </cell>
          <cell r="W1230" t="str">
            <v>ENHOC TN25 050</v>
          </cell>
          <cell r="X1230">
            <v>3333</v>
          </cell>
          <cell r="Z1230">
            <v>-10</v>
          </cell>
        </row>
        <row r="1231">
          <cell r="R1231" t="str">
            <v>ENHOL X300 066</v>
          </cell>
          <cell r="W1231" t="str">
            <v>ENHOC TN25 C50</v>
          </cell>
        </row>
        <row r="1232">
          <cell r="R1232" t="str">
            <v>ENHOL X300 067</v>
          </cell>
          <cell r="W1232" t="str">
            <v>ENHOC TN60 C50</v>
          </cell>
        </row>
        <row r="1233">
          <cell r="R1233" t="str">
            <v>ENHOL X300 068</v>
          </cell>
          <cell r="W1233" t="str">
            <v>ENHOC TN62 050</v>
          </cell>
        </row>
        <row r="1234">
          <cell r="R1234" t="str">
            <v>ENHOL X300 073</v>
          </cell>
          <cell r="W1234" t="str">
            <v>ENHOC TN66 050</v>
          </cell>
        </row>
        <row r="1235">
          <cell r="R1235" t="str">
            <v>ENHOL X300 077</v>
          </cell>
          <cell r="W1235" t="str">
            <v>ENHOC TP25 050</v>
          </cell>
        </row>
        <row r="1236">
          <cell r="R1236" t="str">
            <v>ENHOL X300 079</v>
          </cell>
          <cell r="W1236" t="str">
            <v>ENHOC TS42 050</v>
          </cell>
        </row>
        <row r="1237">
          <cell r="R1237" t="str">
            <v>ENHOL X300 090</v>
          </cell>
          <cell r="W1237" t="str">
            <v>ENHOC X305 009</v>
          </cell>
        </row>
        <row r="1238">
          <cell r="R1238" t="str">
            <v>ENHOL X300 091</v>
          </cell>
          <cell r="W1238" t="str">
            <v>ENHOC X305 023</v>
          </cell>
        </row>
        <row r="1239">
          <cell r="R1239" t="str">
            <v>ENHOL X300 096</v>
          </cell>
          <cell r="W1239" t="str">
            <v>ENHOC X305 050</v>
          </cell>
        </row>
        <row r="1240">
          <cell r="R1240" t="str">
            <v>ENHOL X300 099</v>
          </cell>
          <cell r="W1240" t="str">
            <v>ENHOC X305 056</v>
          </cell>
        </row>
        <row r="1241">
          <cell r="R1241" t="str">
            <v>ENHOL X300 C23</v>
          </cell>
          <cell r="W1241" t="str">
            <v>ENHOC X305 061</v>
          </cell>
        </row>
        <row r="1242">
          <cell r="R1242" t="str">
            <v>ENHOL X300 C27</v>
          </cell>
          <cell r="W1242" t="str">
            <v>ENHOC X305 062</v>
          </cell>
        </row>
        <row r="1243">
          <cell r="R1243" t="str">
            <v>ENHOL X300 C51</v>
          </cell>
          <cell r="W1243" t="str">
            <v>ENHOC X305 063</v>
          </cell>
        </row>
        <row r="1244">
          <cell r="R1244" t="str">
            <v>ENHOL X300 C52</v>
          </cell>
          <cell r="W1244" t="str">
            <v>ENHOC X305 066</v>
          </cell>
        </row>
        <row r="1245">
          <cell r="R1245" t="str">
            <v>ENHOL X300 C59</v>
          </cell>
          <cell r="W1245" t="str">
            <v>ENHOC X305 067</v>
          </cell>
        </row>
        <row r="1246">
          <cell r="R1246" t="str">
            <v>ENHOL X300 C62</v>
          </cell>
          <cell r="W1246" t="str">
            <v>ENHOC X305 068</v>
          </cell>
        </row>
        <row r="1247">
          <cell r="R1247" t="str">
            <v>ENHOL X300 C66</v>
          </cell>
          <cell r="W1247" t="str">
            <v>ENHOC X305 073</v>
          </cell>
        </row>
        <row r="1248">
          <cell r="R1248" t="str">
            <v>ENHOL X320 C02</v>
          </cell>
          <cell r="S1248">
            <v>-12049</v>
          </cell>
          <cell r="W1248" t="str">
            <v>ENHOC X305 077</v>
          </cell>
        </row>
        <row r="1249">
          <cell r="R1249" t="str">
            <v>ENITA H120 C35</v>
          </cell>
          <cell r="W1249" t="str">
            <v>ENHOC X305 079</v>
          </cell>
        </row>
        <row r="1250">
          <cell r="R1250" t="str">
            <v>ENITA H130 002</v>
          </cell>
          <cell r="W1250" t="str">
            <v>ENHOC X305 090</v>
          </cell>
        </row>
        <row r="1251">
          <cell r="R1251" t="str">
            <v>ENITA H310 C01</v>
          </cell>
          <cell r="W1251" t="str">
            <v>ENHOC X305 091</v>
          </cell>
        </row>
        <row r="1252">
          <cell r="R1252" t="str">
            <v>ENITA H520 C01</v>
          </cell>
          <cell r="W1252" t="str">
            <v>ENHOC X305 096</v>
          </cell>
        </row>
        <row r="1253">
          <cell r="R1253" t="str">
            <v>ENITA P115 045</v>
          </cell>
          <cell r="W1253" t="str">
            <v>ENHOC X305 099</v>
          </cell>
        </row>
        <row r="1254">
          <cell r="R1254" t="str">
            <v>ENITA TA31 050</v>
          </cell>
          <cell r="W1254" t="str">
            <v>ENHOC X305 C23</v>
          </cell>
        </row>
        <row r="1255">
          <cell r="R1255" t="str">
            <v>ENITA TA55 050</v>
          </cell>
          <cell r="S1255">
            <v>9873</v>
          </cell>
          <cell r="W1255" t="str">
            <v>ENHOC X305 C27</v>
          </cell>
        </row>
        <row r="1256">
          <cell r="R1256" t="str">
            <v>ENITA TA57 050</v>
          </cell>
          <cell r="S1256">
            <v>4186</v>
          </cell>
          <cell r="W1256" t="str">
            <v>ENHOC X305 C51</v>
          </cell>
        </row>
        <row r="1257">
          <cell r="R1257" t="str">
            <v>ENITA TA58 050</v>
          </cell>
          <cell r="S1257">
            <v>3296</v>
          </cell>
          <cell r="W1257" t="str">
            <v>ENHOC X305 C52</v>
          </cell>
        </row>
        <row r="1258">
          <cell r="R1258" t="str">
            <v>ENITA TA65 050</v>
          </cell>
          <cell r="S1258">
            <v>2533</v>
          </cell>
          <cell r="W1258" t="str">
            <v>ENHOC X305 C59</v>
          </cell>
        </row>
        <row r="1259">
          <cell r="R1259" t="str">
            <v>ENITA TA65 C50</v>
          </cell>
          <cell r="W1259" t="str">
            <v>ENHOC X305 C62</v>
          </cell>
        </row>
        <row r="1260">
          <cell r="R1260" t="str">
            <v>ENITA TH51 050</v>
          </cell>
          <cell r="W1260" t="str">
            <v>ENHOC X305 C66</v>
          </cell>
        </row>
        <row r="1261">
          <cell r="R1261" t="str">
            <v>ENITA TN25 050</v>
          </cell>
          <cell r="S1261">
            <v>-763</v>
          </cell>
          <cell r="W1261" t="str">
            <v>ENHOC X320 C02</v>
          </cell>
          <cell r="X1261">
            <v>-1183</v>
          </cell>
        </row>
        <row r="1262">
          <cell r="R1262" t="str">
            <v>ENITA TN25 C50</v>
          </cell>
          <cell r="W1262" t="str">
            <v>ENHOL H120 C35</v>
          </cell>
        </row>
        <row r="1263">
          <cell r="R1263" t="str">
            <v>ENITA TN62 050</v>
          </cell>
          <cell r="S1263">
            <v>-1040</v>
          </cell>
          <cell r="W1263" t="str">
            <v>ENHOL H130 002</v>
          </cell>
        </row>
        <row r="1264">
          <cell r="R1264" t="str">
            <v>ENITA TN66 050</v>
          </cell>
          <cell r="W1264" t="str">
            <v>ENHOL H310 C01</v>
          </cell>
        </row>
        <row r="1265">
          <cell r="R1265" t="str">
            <v>ENITA TP25 050</v>
          </cell>
          <cell r="W1265" t="str">
            <v>ENHOL H520 C01</v>
          </cell>
        </row>
        <row r="1266">
          <cell r="R1266" t="str">
            <v>ENITA TS42 050</v>
          </cell>
          <cell r="S1266">
            <v>-272</v>
          </cell>
          <cell r="W1266" t="str">
            <v>ENHOL P115 045</v>
          </cell>
        </row>
        <row r="1267">
          <cell r="R1267" t="str">
            <v>ENITA X300 009</v>
          </cell>
          <cell r="W1267" t="str">
            <v>ENHOL TA31 050</v>
          </cell>
        </row>
        <row r="1268">
          <cell r="R1268" t="str">
            <v>ENITA X300 023</v>
          </cell>
          <cell r="W1268" t="str">
            <v>ENHOL TA55 050</v>
          </cell>
        </row>
        <row r="1269">
          <cell r="R1269" t="str">
            <v>ENITA X300 050</v>
          </cell>
          <cell r="W1269" t="str">
            <v>ENHOL TA57 050</v>
          </cell>
          <cell r="X1269">
            <v>-972</v>
          </cell>
          <cell r="Z1269">
            <v>-1859</v>
          </cell>
        </row>
        <row r="1270">
          <cell r="R1270" t="str">
            <v>ENITA X300 056</v>
          </cell>
          <cell r="W1270" t="str">
            <v>ENHOL TA58 050</v>
          </cell>
          <cell r="X1270">
            <v>4934</v>
          </cell>
          <cell r="Z1270">
            <v>-2098</v>
          </cell>
        </row>
        <row r="1271">
          <cell r="R1271" t="str">
            <v>ENITA X300 061</v>
          </cell>
          <cell r="W1271" t="str">
            <v>ENHOL TA65 050</v>
          </cell>
          <cell r="X1271">
            <v>4224</v>
          </cell>
          <cell r="Z1271">
            <v>-2408</v>
          </cell>
        </row>
        <row r="1272">
          <cell r="R1272" t="str">
            <v>ENITA X300 062</v>
          </cell>
          <cell r="W1272" t="str">
            <v>ENHOL TA65 C50</v>
          </cell>
        </row>
        <row r="1273">
          <cell r="R1273" t="str">
            <v>ENITA X300 063</v>
          </cell>
          <cell r="W1273" t="str">
            <v>ENHOL TH51 050</v>
          </cell>
        </row>
        <row r="1274">
          <cell r="R1274" t="str">
            <v>ENITA X300 066</v>
          </cell>
          <cell r="W1274" t="str">
            <v>ENHOL TH51 C50</v>
          </cell>
        </row>
        <row r="1275">
          <cell r="R1275" t="str">
            <v>ENITA X300 067</v>
          </cell>
          <cell r="W1275" t="str">
            <v>ENHOL TN25 050</v>
          </cell>
          <cell r="X1275">
            <v>-710</v>
          </cell>
          <cell r="Z1275">
            <v>-310</v>
          </cell>
        </row>
        <row r="1276">
          <cell r="R1276" t="str">
            <v>ENITA X300 068</v>
          </cell>
          <cell r="W1276" t="str">
            <v>ENHOL TN25 C50</v>
          </cell>
        </row>
        <row r="1277">
          <cell r="R1277" t="str">
            <v>ENITA X300 073</v>
          </cell>
          <cell r="W1277" t="str">
            <v>ENHOL TN60 C50</v>
          </cell>
        </row>
        <row r="1278">
          <cell r="R1278" t="str">
            <v>ENITA X300 077</v>
          </cell>
          <cell r="W1278" t="str">
            <v>ENHOL TN62 050</v>
          </cell>
        </row>
        <row r="1279">
          <cell r="R1279" t="str">
            <v>ENITA X300 079</v>
          </cell>
          <cell r="W1279" t="str">
            <v>ENHOL TN66 050</v>
          </cell>
        </row>
        <row r="1280">
          <cell r="R1280" t="str">
            <v>ENITA X300 090</v>
          </cell>
          <cell r="W1280" t="str">
            <v>ENHOL TP25 050</v>
          </cell>
        </row>
        <row r="1281">
          <cell r="R1281" t="str">
            <v>ENITA X300 091</v>
          </cell>
          <cell r="W1281" t="str">
            <v>ENHOL TS42 050</v>
          </cell>
          <cell r="X1281">
            <v>-180</v>
          </cell>
          <cell r="Z1281">
            <v>-239</v>
          </cell>
        </row>
        <row r="1282">
          <cell r="R1282" t="str">
            <v>ENITA X300 096</v>
          </cell>
          <cell r="W1282" t="str">
            <v>ENHOL X305 009</v>
          </cell>
        </row>
        <row r="1283">
          <cell r="R1283" t="str">
            <v>ENITA X300 099</v>
          </cell>
          <cell r="W1283" t="str">
            <v>ENHOL X305 023</v>
          </cell>
        </row>
        <row r="1284">
          <cell r="R1284" t="str">
            <v>ENITA X300 C23</v>
          </cell>
          <cell r="W1284" t="str">
            <v>ENHOL X305 050</v>
          </cell>
        </row>
        <row r="1285">
          <cell r="R1285" t="str">
            <v>ENITA X300 C27</v>
          </cell>
          <cell r="W1285" t="str">
            <v>ENHOL X305 056</v>
          </cell>
        </row>
        <row r="1286">
          <cell r="R1286" t="str">
            <v>ENITA X300 C51</v>
          </cell>
          <cell r="W1286" t="str">
            <v>ENHOL X305 061</v>
          </cell>
        </row>
        <row r="1287">
          <cell r="R1287" t="str">
            <v>ENITA X300 C52</v>
          </cell>
          <cell r="W1287" t="str">
            <v>ENHOL X305 062</v>
          </cell>
        </row>
        <row r="1288">
          <cell r="R1288" t="str">
            <v>ENITA X300 C59</v>
          </cell>
          <cell r="W1288" t="str">
            <v>ENHOL X305 063</v>
          </cell>
        </row>
        <row r="1289">
          <cell r="R1289" t="str">
            <v>ENITA X300 C62</v>
          </cell>
          <cell r="W1289" t="str">
            <v>ENHOL X305 066</v>
          </cell>
        </row>
        <row r="1290">
          <cell r="R1290" t="str">
            <v>ENITA X300 C66</v>
          </cell>
          <cell r="W1290" t="str">
            <v>ENHOL X305 067</v>
          </cell>
        </row>
        <row r="1291">
          <cell r="R1291" t="str">
            <v>ENITA X320 C02</v>
          </cell>
          <cell r="S1291">
            <v>-4498</v>
          </cell>
          <cell r="W1291" t="str">
            <v>ENHOL X305 068</v>
          </cell>
        </row>
        <row r="1292">
          <cell r="R1292" t="str">
            <v>ENNA H120 C35</v>
          </cell>
          <cell r="W1292" t="str">
            <v>ENHOL X305 073</v>
          </cell>
        </row>
        <row r="1293">
          <cell r="R1293" t="str">
            <v>ENNA H130 002</v>
          </cell>
          <cell r="W1293" t="str">
            <v>ENHOL X305 077</v>
          </cell>
        </row>
        <row r="1294">
          <cell r="R1294" t="str">
            <v>ENNA H310 C01</v>
          </cell>
          <cell r="W1294" t="str">
            <v>ENHOL X305 079</v>
          </cell>
        </row>
        <row r="1295">
          <cell r="R1295" t="str">
            <v>ENNA H520 C01</v>
          </cell>
          <cell r="W1295" t="str">
            <v>ENHOL X305 090</v>
          </cell>
        </row>
        <row r="1296">
          <cell r="R1296" t="str">
            <v>ENNA P115 045</v>
          </cell>
          <cell r="W1296" t="str">
            <v>ENHOL X305 091</v>
          </cell>
        </row>
        <row r="1297">
          <cell r="R1297" t="str">
            <v>ENNA TA31 050</v>
          </cell>
          <cell r="W1297" t="str">
            <v>ENHOL X305 096</v>
          </cell>
        </row>
        <row r="1298">
          <cell r="R1298" t="str">
            <v>ENNA TA55 050</v>
          </cell>
          <cell r="S1298">
            <v>15670.83</v>
          </cell>
          <cell r="W1298" t="str">
            <v>ENHOL X305 099</v>
          </cell>
        </row>
        <row r="1299">
          <cell r="R1299" t="str">
            <v>ENNA TA57 050</v>
          </cell>
          <cell r="S1299">
            <v>10917.319</v>
          </cell>
          <cell r="W1299" t="str">
            <v>ENHOL X305 C23</v>
          </cell>
        </row>
        <row r="1300">
          <cell r="R1300" t="str">
            <v>ENNA TA58 050</v>
          </cell>
          <cell r="S1300">
            <v>9882.0589999999993</v>
          </cell>
          <cell r="W1300" t="str">
            <v>ENHOL X305 C27</v>
          </cell>
        </row>
        <row r="1301">
          <cell r="R1301" t="str">
            <v>ENNA TA65 050</v>
          </cell>
          <cell r="S1301">
            <v>9048.6650000000009</v>
          </cell>
          <cell r="W1301" t="str">
            <v>ENHOL X305 C51</v>
          </cell>
        </row>
        <row r="1302">
          <cell r="R1302" t="str">
            <v>ENNA TA65 C50</v>
          </cell>
          <cell r="W1302" t="str">
            <v>ENHOL X305 C52</v>
          </cell>
        </row>
        <row r="1303">
          <cell r="R1303" t="str">
            <v>ENNA TH51 050</v>
          </cell>
          <cell r="W1303" t="str">
            <v>ENHOL X305 C59</v>
          </cell>
        </row>
        <row r="1304">
          <cell r="R1304" t="str">
            <v>ENNA TN25 050</v>
          </cell>
          <cell r="S1304">
            <v>-833.39400000000001</v>
          </cell>
          <cell r="W1304" t="str">
            <v>ENHOL X305 C62</v>
          </cell>
        </row>
        <row r="1305">
          <cell r="R1305" t="str">
            <v>ENNA TN25 C50</v>
          </cell>
          <cell r="W1305" t="str">
            <v>ENHOL X305 C66</v>
          </cell>
        </row>
        <row r="1306">
          <cell r="R1306" t="str">
            <v>ENNA TN62 050</v>
          </cell>
          <cell r="S1306">
            <v>-803.55499999999995</v>
          </cell>
          <cell r="W1306" t="str">
            <v>ENHOL X320 C02</v>
          </cell>
          <cell r="X1306">
            <v>-12049</v>
          </cell>
          <cell r="Z1306">
            <v>-10530</v>
          </cell>
        </row>
        <row r="1307">
          <cell r="R1307" t="str">
            <v>ENNA TN66 050</v>
          </cell>
          <cell r="W1307" t="str">
            <v>ENITA H120 C35</v>
          </cell>
        </row>
        <row r="1308">
          <cell r="R1308" t="str">
            <v>ENNA TP25 050</v>
          </cell>
          <cell r="W1308" t="str">
            <v>ENITA H130 002</v>
          </cell>
        </row>
        <row r="1309">
          <cell r="R1309" t="str">
            <v>ENNA TS42 050</v>
          </cell>
          <cell r="S1309">
            <v>-341.625</v>
          </cell>
          <cell r="W1309" t="str">
            <v>ENITA H310 C01</v>
          </cell>
        </row>
        <row r="1310">
          <cell r="R1310" t="str">
            <v>ENNA X300 009</v>
          </cell>
          <cell r="W1310" t="str">
            <v>ENITA H520 C01</v>
          </cell>
        </row>
        <row r="1311">
          <cell r="R1311" t="str">
            <v>ENNA X300 023</v>
          </cell>
          <cell r="W1311" t="str">
            <v>ENITA P115 045</v>
          </cell>
        </row>
        <row r="1312">
          <cell r="R1312" t="str">
            <v>ENNA X300 050</v>
          </cell>
          <cell r="W1312" t="str">
            <v>ENITA TA31 050</v>
          </cell>
        </row>
        <row r="1313">
          <cell r="R1313" t="str">
            <v>ENNA X300 056</v>
          </cell>
          <cell r="W1313" t="str">
            <v>ENITA TA55 050</v>
          </cell>
          <cell r="X1313">
            <v>9873</v>
          </cell>
          <cell r="Z1313">
            <v>7562</v>
          </cell>
        </row>
        <row r="1314">
          <cell r="R1314" t="str">
            <v>ENNA X300 061</v>
          </cell>
          <cell r="W1314" t="str">
            <v>ENITA TA57 050</v>
          </cell>
          <cell r="X1314">
            <v>4186</v>
          </cell>
          <cell r="Z1314">
            <v>2183</v>
          </cell>
        </row>
        <row r="1315">
          <cell r="R1315" t="str">
            <v>ENNA X300 062</v>
          </cell>
          <cell r="W1315" t="str">
            <v>ENITA TA58 050</v>
          </cell>
          <cell r="X1315">
            <v>3296</v>
          </cell>
          <cell r="Z1315">
            <v>1711</v>
          </cell>
        </row>
        <row r="1316">
          <cell r="R1316" t="str">
            <v>ENNA X300 063</v>
          </cell>
          <cell r="W1316" t="str">
            <v>ENITA TA65 050</v>
          </cell>
          <cell r="X1316">
            <v>2533</v>
          </cell>
          <cell r="Z1316">
            <v>253</v>
          </cell>
        </row>
        <row r="1317">
          <cell r="R1317" t="str">
            <v>ENNA X300 066</v>
          </cell>
          <cell r="W1317" t="str">
            <v>ENITA TA65 C50</v>
          </cell>
        </row>
        <row r="1318">
          <cell r="R1318" t="str">
            <v>ENNA X300 067</v>
          </cell>
          <cell r="W1318" t="str">
            <v>ENITA TH51 050</v>
          </cell>
        </row>
        <row r="1319">
          <cell r="R1319" t="str">
            <v>ENNA X300 068</v>
          </cell>
          <cell r="W1319" t="str">
            <v>ENITA TH51 C50</v>
          </cell>
        </row>
        <row r="1320">
          <cell r="R1320" t="str">
            <v>ENNA X300 073</v>
          </cell>
          <cell r="W1320" t="str">
            <v>ENITA TN25 050</v>
          </cell>
          <cell r="X1320">
            <v>-763</v>
          </cell>
          <cell r="Z1320">
            <v>-1458</v>
          </cell>
        </row>
        <row r="1321">
          <cell r="R1321" t="str">
            <v>ENNA X300 077</v>
          </cell>
          <cell r="W1321" t="str">
            <v>ENITA TN25 C50</v>
          </cell>
        </row>
        <row r="1322">
          <cell r="R1322" t="str">
            <v>ENNA X300 079</v>
          </cell>
          <cell r="W1322" t="str">
            <v>ENITA TN60 C50</v>
          </cell>
        </row>
        <row r="1323">
          <cell r="R1323" t="str">
            <v>ENNA X300 090</v>
          </cell>
          <cell r="W1323" t="str">
            <v>ENITA TN62 050</v>
          </cell>
          <cell r="X1323">
            <v>-1040</v>
          </cell>
          <cell r="Z1323">
            <v>-767</v>
          </cell>
        </row>
        <row r="1324">
          <cell r="R1324" t="str">
            <v>ENNA X300 091</v>
          </cell>
          <cell r="W1324" t="str">
            <v>ENITA TN66 050</v>
          </cell>
        </row>
        <row r="1325">
          <cell r="R1325" t="str">
            <v>ENNA X300 096</v>
          </cell>
          <cell r="W1325" t="str">
            <v>ENITA TP25 050</v>
          </cell>
        </row>
        <row r="1326">
          <cell r="R1326" t="str">
            <v>ENNA X300 099</v>
          </cell>
          <cell r="W1326" t="str">
            <v>ENITA TS42 050</v>
          </cell>
          <cell r="X1326">
            <v>-272</v>
          </cell>
          <cell r="Z1326">
            <v>-472</v>
          </cell>
        </row>
        <row r="1327">
          <cell r="R1327" t="str">
            <v>ENNA X300 C23</v>
          </cell>
          <cell r="W1327" t="str">
            <v>ENITA X305 009</v>
          </cell>
        </row>
        <row r="1328">
          <cell r="R1328" t="str">
            <v>ENNA X300 C27</v>
          </cell>
          <cell r="W1328" t="str">
            <v>ENITA X305 023</v>
          </cell>
        </row>
        <row r="1329">
          <cell r="R1329" t="str">
            <v>ENNA X300 C51</v>
          </cell>
          <cell r="W1329" t="str">
            <v>ENITA X305 050</v>
          </cell>
        </row>
        <row r="1330">
          <cell r="R1330" t="str">
            <v>ENNA X300 C52</v>
          </cell>
          <cell r="W1330" t="str">
            <v>ENITA X305 056</v>
          </cell>
        </row>
        <row r="1331">
          <cell r="R1331" t="str">
            <v>ENNA X300 C59</v>
          </cell>
          <cell r="W1331" t="str">
            <v>ENITA X305 061</v>
          </cell>
        </row>
        <row r="1332">
          <cell r="R1332" t="str">
            <v>ENNA X300 C62</v>
          </cell>
          <cell r="W1332" t="str">
            <v>ENITA X305 062</v>
          </cell>
        </row>
        <row r="1333">
          <cell r="R1333" t="str">
            <v>ENNA X300 C66</v>
          </cell>
          <cell r="W1333" t="str">
            <v>ENITA X305 063</v>
          </cell>
        </row>
        <row r="1334">
          <cell r="R1334" t="str">
            <v>ENNA X320 C02</v>
          </cell>
          <cell r="S1334">
            <v>-4080.3620000000001</v>
          </cell>
          <cell r="W1334" t="str">
            <v>ENITA X305 066</v>
          </cell>
        </row>
        <row r="1335">
          <cell r="R1335" t="str">
            <v>ENNA:E H120 C35</v>
          </cell>
          <cell r="W1335" t="str">
            <v>ENITA X305 067</v>
          </cell>
        </row>
        <row r="1336">
          <cell r="R1336" t="str">
            <v>ENNA:E H130 002</v>
          </cell>
          <cell r="W1336" t="str">
            <v>ENITA X305 068</v>
          </cell>
        </row>
        <row r="1337">
          <cell r="R1337" t="str">
            <v>ENNA:E H310 C01</v>
          </cell>
          <cell r="W1337" t="str">
            <v>ENITA X305 073</v>
          </cell>
        </row>
        <row r="1338">
          <cell r="R1338" t="str">
            <v>ENNA:E H520 C01</v>
          </cell>
          <cell r="W1338" t="str">
            <v>ENITA X305 077</v>
          </cell>
        </row>
        <row r="1339">
          <cell r="R1339" t="str">
            <v>ENNA:E P115 045</v>
          </cell>
          <cell r="W1339" t="str">
            <v>ENITA X305 079</v>
          </cell>
        </row>
        <row r="1340">
          <cell r="R1340" t="str">
            <v>ENNA:E TA31 050</v>
          </cell>
          <cell r="W1340" t="str">
            <v>ENITA X305 090</v>
          </cell>
        </row>
        <row r="1341">
          <cell r="R1341" t="str">
            <v>ENNA:E TA55 050</v>
          </cell>
          <cell r="W1341" t="str">
            <v>ENITA X305 091</v>
          </cell>
        </row>
        <row r="1342">
          <cell r="R1342" t="str">
            <v>ENNA:E TA57 050</v>
          </cell>
          <cell r="W1342" t="str">
            <v>ENITA X305 096</v>
          </cell>
        </row>
        <row r="1343">
          <cell r="R1343" t="str">
            <v>ENNA:E TA58 050</v>
          </cell>
          <cell r="W1343" t="str">
            <v>ENITA X305 099</v>
          </cell>
        </row>
        <row r="1344">
          <cell r="R1344" t="str">
            <v>ENNA:E TA65 050</v>
          </cell>
          <cell r="W1344" t="str">
            <v>ENITA X305 C23</v>
          </cell>
        </row>
        <row r="1345">
          <cell r="R1345" t="str">
            <v>ENNA:E TA65 C50</v>
          </cell>
          <cell r="W1345" t="str">
            <v>ENITA X305 C27</v>
          </cell>
        </row>
        <row r="1346">
          <cell r="R1346" t="str">
            <v>ENNA:E TH51 050</v>
          </cell>
          <cell r="W1346" t="str">
            <v>ENITA X305 C51</v>
          </cell>
        </row>
        <row r="1347">
          <cell r="R1347" t="str">
            <v>ENNA:E TN25 050</v>
          </cell>
          <cell r="W1347" t="str">
            <v>ENITA X305 C52</v>
          </cell>
        </row>
        <row r="1348">
          <cell r="R1348" t="str">
            <v>ENNA:E TN25 C50</v>
          </cell>
          <cell r="W1348" t="str">
            <v>ENITA X305 C59</v>
          </cell>
        </row>
        <row r="1349">
          <cell r="R1349" t="str">
            <v>ENNA:E TN62 050</v>
          </cell>
          <cell r="W1349" t="str">
            <v>ENITA X305 C62</v>
          </cell>
        </row>
        <row r="1350">
          <cell r="R1350" t="str">
            <v>ENNA:E TN66 050</v>
          </cell>
          <cell r="W1350" t="str">
            <v>ENITA X305 C66</v>
          </cell>
        </row>
        <row r="1351">
          <cell r="R1351" t="str">
            <v>ENNA:E TP25 050</v>
          </cell>
          <cell r="W1351" t="str">
            <v>ENITA X320 C02</v>
          </cell>
          <cell r="X1351">
            <v>-4498</v>
          </cell>
          <cell r="Z1351">
            <v>-4506</v>
          </cell>
        </row>
        <row r="1352">
          <cell r="R1352" t="str">
            <v>ENNA:E TS42 050</v>
          </cell>
          <cell r="W1352" t="str">
            <v>ENNA H120 C35</v>
          </cell>
        </row>
        <row r="1353">
          <cell r="R1353" t="str">
            <v>ENNA:E X300 009</v>
          </cell>
          <cell r="W1353" t="str">
            <v>ENNA H130 002</v>
          </cell>
        </row>
        <row r="1354">
          <cell r="R1354" t="str">
            <v>ENNA:E X300 023</v>
          </cell>
          <cell r="W1354" t="str">
            <v>ENNA H310 C01</v>
          </cell>
        </row>
        <row r="1355">
          <cell r="R1355" t="str">
            <v>ENNA:E X300 050</v>
          </cell>
          <cell r="W1355" t="str">
            <v>ENNA H520 C01</v>
          </cell>
        </row>
        <row r="1356">
          <cell r="R1356" t="str">
            <v>ENNA:E X300 056</v>
          </cell>
          <cell r="W1356" t="str">
            <v>ENNA P115 045</v>
          </cell>
        </row>
        <row r="1357">
          <cell r="R1357" t="str">
            <v>ENNA:E X300 061</v>
          </cell>
          <cell r="W1357" t="str">
            <v>ENNA TA31 050</v>
          </cell>
        </row>
        <row r="1358">
          <cell r="R1358" t="str">
            <v>ENNA:E X300 062</v>
          </cell>
          <cell r="W1358" t="str">
            <v>ENNA TA55 050</v>
          </cell>
          <cell r="X1358">
            <v>15670.83</v>
          </cell>
          <cell r="Z1358">
            <v>12100.114</v>
          </cell>
        </row>
        <row r="1359">
          <cell r="R1359" t="str">
            <v>ENNA:E X300 063</v>
          </cell>
          <cell r="W1359" t="str">
            <v>ENNA TA57 050</v>
          </cell>
          <cell r="X1359">
            <v>10917.319</v>
          </cell>
          <cell r="Z1359">
            <v>6876.3459999999995</v>
          </cell>
        </row>
        <row r="1360">
          <cell r="R1360" t="str">
            <v>ENNA:E X300 066</v>
          </cell>
          <cell r="W1360" t="str">
            <v>ENNA TA58 050</v>
          </cell>
          <cell r="X1360">
            <v>9882.0589999999993</v>
          </cell>
          <cell r="Z1360">
            <v>6496.79</v>
          </cell>
        </row>
        <row r="1361">
          <cell r="R1361" t="str">
            <v>ENNA:E X300 067</v>
          </cell>
          <cell r="W1361" t="str">
            <v>ENNA TA65 050</v>
          </cell>
          <cell r="X1361">
            <v>9048.6650000000009</v>
          </cell>
          <cell r="Z1361">
            <v>5488.5770000000002</v>
          </cell>
        </row>
        <row r="1362">
          <cell r="R1362" t="str">
            <v>ENNA:E X300 068</v>
          </cell>
          <cell r="W1362" t="str">
            <v>ENNA TA65 C50</v>
          </cell>
        </row>
        <row r="1363">
          <cell r="R1363" t="str">
            <v>ENNA:E X300 073</v>
          </cell>
          <cell r="W1363" t="str">
            <v>ENNA TH51 050</v>
          </cell>
        </row>
        <row r="1364">
          <cell r="R1364" t="str">
            <v>ENNA:E X300 077</v>
          </cell>
          <cell r="W1364" t="str">
            <v>ENNA TH51 C50</v>
          </cell>
        </row>
        <row r="1365">
          <cell r="R1365" t="str">
            <v>ENNA:E X300 079</v>
          </cell>
          <cell r="W1365" t="str">
            <v>ENNA TN25 050</v>
          </cell>
          <cell r="X1365">
            <v>-833.39400000000001</v>
          </cell>
          <cell r="Z1365">
            <v>-1008.213</v>
          </cell>
        </row>
        <row r="1366">
          <cell r="R1366" t="str">
            <v>ENNA:E X300 090</v>
          </cell>
          <cell r="W1366" t="str">
            <v>ENNA TN25 C50</v>
          </cell>
        </row>
        <row r="1367">
          <cell r="R1367" t="str">
            <v>ENNA:E X300 091</v>
          </cell>
          <cell r="W1367" t="str">
            <v>ENNA TN60 C50</v>
          </cell>
        </row>
        <row r="1368">
          <cell r="R1368" t="str">
            <v>ENNA:E X300 096</v>
          </cell>
          <cell r="W1368" t="str">
            <v>ENNA TN62 050</v>
          </cell>
          <cell r="X1368">
            <v>-803.55499999999995</v>
          </cell>
          <cell r="Z1368">
            <v>-808.35299999999995</v>
          </cell>
        </row>
        <row r="1369">
          <cell r="R1369" t="str">
            <v>ENNA:E X300 099</v>
          </cell>
          <cell r="W1369" t="str">
            <v>ENNA TN66 050</v>
          </cell>
        </row>
        <row r="1370">
          <cell r="R1370" t="str">
            <v>ENNA:E X300 C23</v>
          </cell>
          <cell r="W1370" t="str">
            <v>ENNA TP25 050</v>
          </cell>
        </row>
        <row r="1371">
          <cell r="R1371" t="str">
            <v>ENNA:E X300 C27</v>
          </cell>
          <cell r="W1371" t="str">
            <v>ENNA TS42 050</v>
          </cell>
          <cell r="X1371">
            <v>-341.625</v>
          </cell>
          <cell r="Z1371">
            <v>-379.55599999999998</v>
          </cell>
        </row>
        <row r="1372">
          <cell r="R1372" t="str">
            <v>ENNA:E X300 C51</v>
          </cell>
          <cell r="W1372" t="str">
            <v>ENNA X305 009</v>
          </cell>
        </row>
        <row r="1373">
          <cell r="R1373" t="str">
            <v>ENNA:E X300 C52</v>
          </cell>
          <cell r="W1373" t="str">
            <v>ENNA X305 023</v>
          </cell>
        </row>
        <row r="1374">
          <cell r="R1374" t="str">
            <v>ENNA:E X300 C59</v>
          </cell>
          <cell r="W1374" t="str">
            <v>ENNA X305 050</v>
          </cell>
        </row>
        <row r="1375">
          <cell r="R1375" t="str">
            <v>ENNA:E X300 C62</v>
          </cell>
          <cell r="W1375" t="str">
            <v>ENNA X305 056</v>
          </cell>
        </row>
        <row r="1376">
          <cell r="R1376" t="str">
            <v>ENNA:E X300 C66</v>
          </cell>
          <cell r="W1376" t="str">
            <v>ENNA X305 061</v>
          </cell>
        </row>
        <row r="1377">
          <cell r="R1377" t="str">
            <v>ENNA:E X320 C02</v>
          </cell>
          <cell r="W1377" t="str">
            <v>ENNA X305 062</v>
          </cell>
        </row>
        <row r="1378">
          <cell r="R1378" t="str">
            <v>ENNAOU H120 C35</v>
          </cell>
          <cell r="W1378" t="str">
            <v>ENNA X305 063</v>
          </cell>
        </row>
        <row r="1379">
          <cell r="R1379" t="str">
            <v>ENNAOU H130 002</v>
          </cell>
          <cell r="W1379" t="str">
            <v>ENNA X305 066</v>
          </cell>
        </row>
        <row r="1380">
          <cell r="R1380" t="str">
            <v>ENNAOU H310 C01</v>
          </cell>
          <cell r="W1380" t="str">
            <v>ENNA X305 067</v>
          </cell>
        </row>
        <row r="1381">
          <cell r="R1381" t="str">
            <v>ENNAOU H520 C01</v>
          </cell>
          <cell r="W1381" t="str">
            <v>ENNA X305 068</v>
          </cell>
        </row>
        <row r="1382">
          <cell r="R1382" t="str">
            <v>ENNAOU P115 045</v>
          </cell>
          <cell r="W1382" t="str">
            <v>ENNA X305 073</v>
          </cell>
        </row>
        <row r="1383">
          <cell r="R1383" t="str">
            <v>ENNAOU TA31 050</v>
          </cell>
          <cell r="W1383" t="str">
            <v>ENNA X305 077</v>
          </cell>
        </row>
        <row r="1384">
          <cell r="R1384" t="str">
            <v>ENNAOU TA55 050</v>
          </cell>
          <cell r="S1384">
            <v>17980.386999999999</v>
          </cell>
          <cell r="W1384" t="str">
            <v>ENNA X305 079</v>
          </cell>
        </row>
        <row r="1385">
          <cell r="R1385" t="str">
            <v>ENNAOU TA57 050</v>
          </cell>
          <cell r="S1385">
            <v>13299.002</v>
          </cell>
          <cell r="W1385" t="str">
            <v>ENNA X305 090</v>
          </cell>
        </row>
        <row r="1386">
          <cell r="R1386" t="str">
            <v>ENNAOU TA58 050</v>
          </cell>
          <cell r="S1386">
            <v>12263.742</v>
          </cell>
          <cell r="W1386" t="str">
            <v>ENNA X305 091</v>
          </cell>
        </row>
        <row r="1387">
          <cell r="R1387" t="str">
            <v>ENNAOU TA65 050</v>
          </cell>
          <cell r="S1387">
            <v>11430.348</v>
          </cell>
          <cell r="W1387" t="str">
            <v>ENNA X305 096</v>
          </cell>
        </row>
        <row r="1388">
          <cell r="R1388" t="str">
            <v>ENNAOU TA65 C50</v>
          </cell>
          <cell r="W1388" t="str">
            <v>ENNA X305 099</v>
          </cell>
        </row>
        <row r="1389">
          <cell r="R1389" t="str">
            <v>ENNAOU TH51 050</v>
          </cell>
          <cell r="W1389" t="str">
            <v>ENNA X305 C23</v>
          </cell>
        </row>
        <row r="1390">
          <cell r="R1390" t="str">
            <v>ENNAOU TN25 050</v>
          </cell>
          <cell r="S1390">
            <v>-833.39400000000001</v>
          </cell>
          <cell r="W1390" t="str">
            <v>ENNA X305 C27</v>
          </cell>
        </row>
        <row r="1391">
          <cell r="R1391" t="str">
            <v>ENNAOU TN25 C50</v>
          </cell>
          <cell r="W1391" t="str">
            <v>ENNA X305 C51</v>
          </cell>
        </row>
        <row r="1392">
          <cell r="R1392" t="str">
            <v>ENNAOU TN62 050</v>
          </cell>
          <cell r="S1392">
            <v>-803.55499999999995</v>
          </cell>
          <cell r="W1392" t="str">
            <v>ENNA X305 C52</v>
          </cell>
        </row>
        <row r="1393">
          <cell r="R1393" t="str">
            <v>ENNAOU TN66 050</v>
          </cell>
          <cell r="W1393" t="str">
            <v>ENNA X305 C59</v>
          </cell>
        </row>
        <row r="1394">
          <cell r="R1394" t="str">
            <v>ENNAOU TP25 050</v>
          </cell>
          <cell r="W1394" t="str">
            <v>ENNA X305 C62</v>
          </cell>
        </row>
        <row r="1395">
          <cell r="R1395" t="str">
            <v>ENNAOU TS42 050</v>
          </cell>
          <cell r="S1395">
            <v>-341.625</v>
          </cell>
          <cell r="W1395" t="str">
            <v>ENNA X305 C66</v>
          </cell>
        </row>
        <row r="1396">
          <cell r="R1396" t="str">
            <v>ENNAOU X300 009</v>
          </cell>
          <cell r="W1396" t="str">
            <v>ENNA X320 C02</v>
          </cell>
          <cell r="X1396">
            <v>-4080.3620000000001</v>
          </cell>
          <cell r="Z1396">
            <v>-4249.7259999999997</v>
          </cell>
        </row>
        <row r="1397">
          <cell r="R1397" t="str">
            <v>ENNAOU X300 023</v>
          </cell>
          <cell r="W1397" t="str">
            <v>ENNA:E H120 C35</v>
          </cell>
        </row>
        <row r="1398">
          <cell r="R1398" t="str">
            <v>ENNAOU X300 050</v>
          </cell>
          <cell r="W1398" t="str">
            <v>ENNA:E H130 002</v>
          </cell>
        </row>
        <row r="1399">
          <cell r="R1399" t="str">
            <v>ENNAOU X300 056</v>
          </cell>
          <cell r="W1399" t="str">
            <v>ENNA:E H310 C01</v>
          </cell>
        </row>
        <row r="1400">
          <cell r="R1400" t="str">
            <v>ENNAOU X300 061</v>
          </cell>
          <cell r="W1400" t="str">
            <v>ENNA:E H520 C01</v>
          </cell>
        </row>
        <row r="1401">
          <cell r="R1401" t="str">
            <v>ENNAOU X300 062</v>
          </cell>
          <cell r="W1401" t="str">
            <v>ENNA:E P115 045</v>
          </cell>
        </row>
        <row r="1402">
          <cell r="R1402" t="str">
            <v>ENNAOU X300 063</v>
          </cell>
          <cell r="W1402" t="str">
            <v>ENNA:E TA31 050</v>
          </cell>
        </row>
        <row r="1403">
          <cell r="R1403" t="str">
            <v>ENNAOU X300 066</v>
          </cell>
          <cell r="W1403" t="str">
            <v>ENNA:E TA55 050</v>
          </cell>
        </row>
        <row r="1404">
          <cell r="R1404" t="str">
            <v>ENNAOU X300 067</v>
          </cell>
          <cell r="W1404" t="str">
            <v>ENNA:E TA57 050</v>
          </cell>
        </row>
        <row r="1405">
          <cell r="R1405" t="str">
            <v>ENNAOU X300 068</v>
          </cell>
          <cell r="W1405" t="str">
            <v>ENNA:E TA58 050</v>
          </cell>
        </row>
        <row r="1406">
          <cell r="R1406" t="str">
            <v>ENNAOU X300 073</v>
          </cell>
          <cell r="W1406" t="str">
            <v>ENNA:E TA65 050</v>
          </cell>
        </row>
        <row r="1407">
          <cell r="R1407" t="str">
            <v>ENNAOU X300 077</v>
          </cell>
          <cell r="W1407" t="str">
            <v>ENNA:E TA65 C50</v>
          </cell>
        </row>
        <row r="1408">
          <cell r="R1408" t="str">
            <v>ENNAOU X300 079</v>
          </cell>
          <cell r="W1408" t="str">
            <v>ENNA:E TH51 050</v>
          </cell>
        </row>
        <row r="1409">
          <cell r="R1409" t="str">
            <v>ENNAOU X300 090</v>
          </cell>
          <cell r="W1409" t="str">
            <v>ENNA:E TH51 C50</v>
          </cell>
        </row>
        <row r="1410">
          <cell r="R1410" t="str">
            <v>ENNAOU X300 091</v>
          </cell>
          <cell r="W1410" t="str">
            <v>ENNA:E TN25 050</v>
          </cell>
        </row>
        <row r="1411">
          <cell r="R1411" t="str">
            <v>ENNAOU X300 096</v>
          </cell>
          <cell r="W1411" t="str">
            <v>ENNA:E TN25 C50</v>
          </cell>
        </row>
        <row r="1412">
          <cell r="R1412" t="str">
            <v>ENNAOU X300 099</v>
          </cell>
          <cell r="W1412" t="str">
            <v>ENNA:E TN60 C50</v>
          </cell>
        </row>
        <row r="1413">
          <cell r="R1413" t="str">
            <v>ENNAOU X300 C23</v>
          </cell>
          <cell r="W1413" t="str">
            <v>ENNA:E TN62 050</v>
          </cell>
        </row>
        <row r="1414">
          <cell r="R1414" t="str">
            <v>ENNAOU X300 C27</v>
          </cell>
          <cell r="W1414" t="str">
            <v>ENNA:E TN66 050</v>
          </cell>
        </row>
        <row r="1415">
          <cell r="R1415" t="str">
            <v>ENNAOU X300 C51</v>
          </cell>
          <cell r="W1415" t="str">
            <v>ENNA:E TP25 050</v>
          </cell>
        </row>
        <row r="1416">
          <cell r="R1416" t="str">
            <v>ENNAOU X300 C52</v>
          </cell>
          <cell r="W1416" t="str">
            <v>ENNA:E TS42 050</v>
          </cell>
        </row>
        <row r="1417">
          <cell r="R1417" t="str">
            <v>ENNAOU X300 C59</v>
          </cell>
          <cell r="W1417" t="str">
            <v>ENNA:E X305 009</v>
          </cell>
        </row>
        <row r="1418">
          <cell r="R1418" t="str">
            <v>ENNAOU X300 C62</v>
          </cell>
          <cell r="W1418" t="str">
            <v>ENNA:E X305 023</v>
          </cell>
        </row>
        <row r="1419">
          <cell r="R1419" t="str">
            <v>ENNAOU X300 C66</v>
          </cell>
          <cell r="W1419" t="str">
            <v>ENNA:E X305 050</v>
          </cell>
        </row>
        <row r="1420">
          <cell r="R1420" t="str">
            <v>ENNAOU X320 C02</v>
          </cell>
          <cell r="S1420">
            <v>-4117.9589999999998</v>
          </cell>
          <cell r="W1420" t="str">
            <v>ENNA:E X305 056</v>
          </cell>
        </row>
        <row r="1421">
          <cell r="R1421" t="str">
            <v>ENPA H120 C35</v>
          </cell>
          <cell r="W1421" t="str">
            <v>ENNA:E X305 061</v>
          </cell>
        </row>
        <row r="1422">
          <cell r="R1422" t="str">
            <v>ENPA H130 002</v>
          </cell>
          <cell r="W1422" t="str">
            <v>ENNA:E X305 062</v>
          </cell>
        </row>
        <row r="1423">
          <cell r="R1423" t="str">
            <v>ENPA H310 C01</v>
          </cell>
          <cell r="W1423" t="str">
            <v>ENNA:E X305 063</v>
          </cell>
        </row>
        <row r="1424">
          <cell r="R1424" t="str">
            <v>ENPA H520 C01</v>
          </cell>
          <cell r="W1424" t="str">
            <v>ENNA:E X305 066</v>
          </cell>
        </row>
        <row r="1425">
          <cell r="R1425" t="str">
            <v>ENPA P115 045</v>
          </cell>
          <cell r="W1425" t="str">
            <v>ENNA:E X305 067</v>
          </cell>
        </row>
        <row r="1426">
          <cell r="R1426" t="str">
            <v>ENPA TA31 050</v>
          </cell>
          <cell r="W1426" t="str">
            <v>ENNA:E X305 068</v>
          </cell>
        </row>
        <row r="1427">
          <cell r="R1427" t="str">
            <v>ENPA TA55 050</v>
          </cell>
          <cell r="S1427">
            <v>7897.9269999999997</v>
          </cell>
          <cell r="W1427" t="str">
            <v>ENNA:E X305 073</v>
          </cell>
        </row>
        <row r="1428">
          <cell r="R1428" t="str">
            <v>ENPA TA57 050</v>
          </cell>
          <cell r="S1428">
            <v>3365.6219999999998</v>
          </cell>
          <cell r="W1428" t="str">
            <v>ENNA:E X305 077</v>
          </cell>
        </row>
        <row r="1429">
          <cell r="R1429" t="str">
            <v>ENPA TA58 050</v>
          </cell>
          <cell r="S1429">
            <v>2898.85</v>
          </cell>
          <cell r="W1429" t="str">
            <v>ENNA:E X305 079</v>
          </cell>
        </row>
        <row r="1430">
          <cell r="R1430" t="str">
            <v>ENPA TA65 050</v>
          </cell>
          <cell r="S1430">
            <v>2150.645</v>
          </cell>
          <cell r="W1430" t="str">
            <v>ENNA:E X305 090</v>
          </cell>
        </row>
        <row r="1431">
          <cell r="R1431" t="str">
            <v>ENPA TA65 C50</v>
          </cell>
          <cell r="W1431" t="str">
            <v>ENNA:E X305 091</v>
          </cell>
        </row>
        <row r="1432">
          <cell r="R1432" t="str">
            <v>ENPA TH51 050</v>
          </cell>
          <cell r="W1432" t="str">
            <v>ENNA:E X305 096</v>
          </cell>
        </row>
        <row r="1433">
          <cell r="R1433" t="str">
            <v>ENPA TN25 050</v>
          </cell>
          <cell r="S1433">
            <v>-748.20500000000004</v>
          </cell>
          <cell r="W1433" t="str">
            <v>ENNA:E X305 099</v>
          </cell>
        </row>
        <row r="1434">
          <cell r="R1434" t="str">
            <v>ENPA TN25 C50</v>
          </cell>
          <cell r="W1434" t="str">
            <v>ENNA:E X305 C23</v>
          </cell>
        </row>
        <row r="1435">
          <cell r="R1435" t="str">
            <v>ENPA TN62 050</v>
          </cell>
          <cell r="S1435">
            <v>-805.52800000000002</v>
          </cell>
          <cell r="W1435" t="str">
            <v>ENNA:E X305 C27</v>
          </cell>
        </row>
        <row r="1436">
          <cell r="R1436" t="str">
            <v>ENPA TN66 050</v>
          </cell>
          <cell r="W1436" t="str">
            <v>ENNA:E X305 C51</v>
          </cell>
        </row>
        <row r="1437">
          <cell r="R1437" t="str">
            <v>ENPA TP25 050</v>
          </cell>
          <cell r="W1437" t="str">
            <v>ENNA:E X305 C52</v>
          </cell>
        </row>
        <row r="1438">
          <cell r="R1438" t="str">
            <v>ENPA TS42 050</v>
          </cell>
          <cell r="S1438">
            <v>-168.30600000000001</v>
          </cell>
          <cell r="W1438" t="str">
            <v>ENNA:E X305 C59</v>
          </cell>
        </row>
        <row r="1439">
          <cell r="R1439" t="str">
            <v>ENPA X300 009</v>
          </cell>
          <cell r="W1439" t="str">
            <v>ENNA:E X305 C62</v>
          </cell>
        </row>
        <row r="1440">
          <cell r="R1440" t="str">
            <v>ENPA X300 023</v>
          </cell>
          <cell r="W1440" t="str">
            <v>ENNA:E X305 C66</v>
          </cell>
        </row>
        <row r="1441">
          <cell r="R1441" t="str">
            <v>ENPA X300 050</v>
          </cell>
          <cell r="W1441" t="str">
            <v>ENNA:E X320 C02</v>
          </cell>
        </row>
        <row r="1442">
          <cell r="R1442" t="str">
            <v>ENPA X300 056</v>
          </cell>
          <cell r="W1442" t="str">
            <v>ENNAOU H120 C35</v>
          </cell>
        </row>
        <row r="1443">
          <cell r="R1443" t="str">
            <v>ENPA X300 061</v>
          </cell>
          <cell r="W1443" t="str">
            <v>ENNAOU H130 002</v>
          </cell>
        </row>
        <row r="1444">
          <cell r="R1444" t="str">
            <v>ENPA X300 062</v>
          </cell>
          <cell r="W1444" t="str">
            <v>ENNAOU H310 C01</v>
          </cell>
        </row>
        <row r="1445">
          <cell r="R1445" t="str">
            <v>ENPA X300 063</v>
          </cell>
          <cell r="W1445" t="str">
            <v>ENNAOU H520 C01</v>
          </cell>
        </row>
        <row r="1446">
          <cell r="R1446" t="str">
            <v>ENPA X300 066</v>
          </cell>
          <cell r="W1446" t="str">
            <v>ENNAOU P115 045</v>
          </cell>
        </row>
        <row r="1447">
          <cell r="R1447" t="str">
            <v>ENPA X300 067</v>
          </cell>
          <cell r="W1447" t="str">
            <v>ENNAOU TA31 050</v>
          </cell>
        </row>
        <row r="1448">
          <cell r="R1448" t="str">
            <v>ENPA X300 068</v>
          </cell>
          <cell r="W1448" t="str">
            <v>ENNAOU TA55 050</v>
          </cell>
          <cell r="X1448">
            <v>17980.386999999999</v>
          </cell>
          <cell r="Z1448">
            <v>14930.121999999999</v>
          </cell>
        </row>
        <row r="1449">
          <cell r="R1449" t="str">
            <v>ENPA X300 073</v>
          </cell>
          <cell r="W1449" t="str">
            <v>ENNAOU TA57 050</v>
          </cell>
          <cell r="X1449">
            <v>13299.002</v>
          </cell>
          <cell r="Z1449">
            <v>9595.7489999999998</v>
          </cell>
        </row>
        <row r="1450">
          <cell r="R1450" t="str">
            <v>ENPA X300 077</v>
          </cell>
          <cell r="W1450" t="str">
            <v>ENNAOU TA58 050</v>
          </cell>
          <cell r="X1450">
            <v>12263.742</v>
          </cell>
          <cell r="Z1450">
            <v>9216.1929999999993</v>
          </cell>
        </row>
        <row r="1451">
          <cell r="R1451" t="str">
            <v>ENPA X300 079</v>
          </cell>
          <cell r="W1451" t="str">
            <v>ENNAOU TA65 050</v>
          </cell>
          <cell r="X1451">
            <v>11430.348</v>
          </cell>
          <cell r="Z1451">
            <v>8207.98</v>
          </cell>
        </row>
        <row r="1452">
          <cell r="R1452" t="str">
            <v>ENPA X300 090</v>
          </cell>
          <cell r="W1452" t="str">
            <v>ENNAOU TA65 C50</v>
          </cell>
        </row>
        <row r="1453">
          <cell r="R1453" t="str">
            <v>ENPA X300 091</v>
          </cell>
          <cell r="W1453" t="str">
            <v>ENNAOU TH51 050</v>
          </cell>
        </row>
        <row r="1454">
          <cell r="R1454" t="str">
            <v>ENPA X300 096</v>
          </cell>
          <cell r="W1454" t="str">
            <v>ENNAOU TH51 C50</v>
          </cell>
        </row>
        <row r="1455">
          <cell r="R1455" t="str">
            <v>ENPA X300 099</v>
          </cell>
          <cell r="W1455" t="str">
            <v>ENNAOU TN25 050</v>
          </cell>
          <cell r="X1455">
            <v>-833.39400000000001</v>
          </cell>
          <cell r="Z1455">
            <v>-1008.213</v>
          </cell>
        </row>
        <row r="1456">
          <cell r="R1456" t="str">
            <v>ENPA X300 C23</v>
          </cell>
          <cell r="W1456" t="str">
            <v>ENNAOU TN25 C50</v>
          </cell>
        </row>
        <row r="1457">
          <cell r="R1457" t="str">
            <v>ENPA X300 C27</v>
          </cell>
          <cell r="W1457" t="str">
            <v>ENNAOU TN60 C50</v>
          </cell>
        </row>
        <row r="1458">
          <cell r="R1458" t="str">
            <v>ENPA X300 C51</v>
          </cell>
          <cell r="W1458" t="str">
            <v>ENNAOU TN62 050</v>
          </cell>
          <cell r="X1458">
            <v>-803.55499999999995</v>
          </cell>
          <cell r="Z1458">
            <v>-808.35299999999995</v>
          </cell>
        </row>
        <row r="1459">
          <cell r="R1459" t="str">
            <v>ENPA X300 C52</v>
          </cell>
          <cell r="W1459" t="str">
            <v>ENNAOU TN66 050</v>
          </cell>
        </row>
        <row r="1460">
          <cell r="R1460" t="str">
            <v>ENPA X300 C59</v>
          </cell>
          <cell r="W1460" t="str">
            <v>ENNAOU TP25 050</v>
          </cell>
        </row>
        <row r="1461">
          <cell r="R1461" t="str">
            <v>ENPA X300 C62</v>
          </cell>
          <cell r="W1461" t="str">
            <v>ENNAOU TS42 050</v>
          </cell>
          <cell r="X1461">
            <v>-341.625</v>
          </cell>
          <cell r="Z1461">
            <v>-379.55599999999998</v>
          </cell>
        </row>
        <row r="1462">
          <cell r="R1462" t="str">
            <v>ENPA X300 C66</v>
          </cell>
          <cell r="W1462" t="str">
            <v>ENNAOU X305 009</v>
          </cell>
        </row>
        <row r="1463">
          <cell r="R1463" t="str">
            <v>ENPA X320 C02</v>
          </cell>
          <cell r="S1463">
            <v>-3245.134</v>
          </cell>
          <cell r="W1463" t="str">
            <v>ENNAOU X305 023</v>
          </cell>
        </row>
        <row r="1464">
          <cell r="R1464" t="str">
            <v>ENPA2 H120 C35</v>
          </cell>
          <cell r="W1464" t="str">
            <v>ENNAOU X305 050</v>
          </cell>
        </row>
        <row r="1465">
          <cell r="R1465" t="str">
            <v>ENPA2 H130 002</v>
          </cell>
          <cell r="W1465" t="str">
            <v>ENNAOU X305 056</v>
          </cell>
        </row>
        <row r="1466">
          <cell r="R1466" t="str">
            <v>ENPA2 H310 C01</v>
          </cell>
          <cell r="W1466" t="str">
            <v>ENNAOU X305 061</v>
          </cell>
        </row>
        <row r="1467">
          <cell r="R1467" t="str">
            <v>ENPA2 H520 C01</v>
          </cell>
          <cell r="W1467" t="str">
            <v>ENNAOU X305 062</v>
          </cell>
        </row>
        <row r="1468">
          <cell r="R1468" t="str">
            <v>ENPA2 P115 045</v>
          </cell>
          <cell r="W1468" t="str">
            <v>ENNAOU X305 063</v>
          </cell>
        </row>
        <row r="1469">
          <cell r="R1469" t="str">
            <v>ENPA2 TA31 050</v>
          </cell>
          <cell r="W1469" t="str">
            <v>ENNAOU X305 066</v>
          </cell>
        </row>
        <row r="1470">
          <cell r="R1470" t="str">
            <v>ENPA2 TA55 050</v>
          </cell>
          <cell r="S1470">
            <v>7948.3969999999999</v>
          </cell>
          <cell r="W1470" t="str">
            <v>ENNAOU X305 067</v>
          </cell>
        </row>
        <row r="1471">
          <cell r="R1471" t="str">
            <v>ENPA2 TA57 050</v>
          </cell>
          <cell r="S1471">
            <v>3204.7179999999998</v>
          </cell>
          <cell r="W1471" t="str">
            <v>ENNAOU X305 068</v>
          </cell>
        </row>
        <row r="1472">
          <cell r="R1472" t="str">
            <v>ENPA2 TA58 050</v>
          </cell>
          <cell r="S1472">
            <v>2736.4470000000001</v>
          </cell>
          <cell r="W1472" t="str">
            <v>ENNAOU X305 073</v>
          </cell>
        </row>
        <row r="1473">
          <cell r="R1473" t="str">
            <v>ENPA2 TA65 050</v>
          </cell>
          <cell r="S1473">
            <v>1978.748</v>
          </cell>
          <cell r="W1473" t="str">
            <v>ENNAOU X305 077</v>
          </cell>
        </row>
        <row r="1474">
          <cell r="R1474" t="str">
            <v>ENPA2 TA65 C50</v>
          </cell>
          <cell r="W1474" t="str">
            <v>ENNAOU X305 079</v>
          </cell>
        </row>
        <row r="1475">
          <cell r="R1475" t="str">
            <v>ENPA2 TH51 050</v>
          </cell>
          <cell r="W1475" t="str">
            <v>ENNAOU X305 090</v>
          </cell>
        </row>
        <row r="1476">
          <cell r="R1476" t="str">
            <v>ENPA2 TN25 050</v>
          </cell>
          <cell r="S1476">
            <v>-757.69899999999996</v>
          </cell>
          <cell r="W1476" t="str">
            <v>ENNAOU X305 091</v>
          </cell>
        </row>
        <row r="1477">
          <cell r="R1477" t="str">
            <v>ENPA2 TN25 C50</v>
          </cell>
          <cell r="W1477" t="str">
            <v>ENNAOU X305 096</v>
          </cell>
        </row>
        <row r="1478">
          <cell r="R1478" t="str">
            <v>ENPA2 TN62 050</v>
          </cell>
          <cell r="S1478">
            <v>-805.52800000000002</v>
          </cell>
          <cell r="W1478" t="str">
            <v>ENNAOU X305 099</v>
          </cell>
        </row>
        <row r="1479">
          <cell r="R1479" t="str">
            <v>ENPA2 TN66 050</v>
          </cell>
          <cell r="W1479" t="str">
            <v>ENNAOU X305 C23</v>
          </cell>
        </row>
        <row r="1480">
          <cell r="R1480" t="str">
            <v>ENPA2 TP25 050</v>
          </cell>
          <cell r="W1480" t="str">
            <v>ENNAOU X305 C27</v>
          </cell>
        </row>
        <row r="1481">
          <cell r="R1481" t="str">
            <v>ENPA2 TS42 050</v>
          </cell>
          <cell r="S1481">
            <v>-168.30600000000001</v>
          </cell>
          <cell r="W1481" t="str">
            <v>ENNAOU X305 C51</v>
          </cell>
        </row>
        <row r="1482">
          <cell r="R1482" t="str">
            <v>ENPA2 X300 009</v>
          </cell>
          <cell r="W1482" t="str">
            <v>ENNAOU X305 C52</v>
          </cell>
        </row>
        <row r="1483">
          <cell r="R1483" t="str">
            <v>ENPA2 X300 023</v>
          </cell>
          <cell r="W1483" t="str">
            <v>ENNAOU X305 C59</v>
          </cell>
        </row>
        <row r="1484">
          <cell r="R1484" t="str">
            <v>ENPA2 X300 050</v>
          </cell>
          <cell r="W1484" t="str">
            <v>ENNAOU X305 C62</v>
          </cell>
        </row>
        <row r="1485">
          <cell r="R1485" t="str">
            <v>ENPA2 X300 056</v>
          </cell>
          <cell r="W1485" t="str">
            <v>ENNAOU X305 C66</v>
          </cell>
        </row>
        <row r="1486">
          <cell r="R1486" t="str">
            <v>ENPA2 X300 061</v>
          </cell>
          <cell r="W1486" t="str">
            <v>ENNAOU X320 C02</v>
          </cell>
          <cell r="X1486">
            <v>-4117.9589999999998</v>
          </cell>
          <cell r="Z1486">
            <v>-4360.3320000000003</v>
          </cell>
        </row>
        <row r="1487">
          <cell r="R1487" t="str">
            <v>ENPA2 X300 062</v>
          </cell>
          <cell r="W1487" t="str">
            <v>ENPA H120 C35</v>
          </cell>
        </row>
        <row r="1488">
          <cell r="R1488" t="str">
            <v>ENPA2 X300 063</v>
          </cell>
          <cell r="W1488" t="str">
            <v>ENPA H130 002</v>
          </cell>
        </row>
        <row r="1489">
          <cell r="R1489" t="str">
            <v>ENPA2 X300 066</v>
          </cell>
          <cell r="W1489" t="str">
            <v>ENPA H310 C01</v>
          </cell>
        </row>
        <row r="1490">
          <cell r="R1490" t="str">
            <v>ENPA2 X300 067</v>
          </cell>
          <cell r="W1490" t="str">
            <v>ENPA H520 C01</v>
          </cell>
        </row>
        <row r="1491">
          <cell r="R1491" t="str">
            <v>ENPA2 X300 068</v>
          </cell>
          <cell r="W1491" t="str">
            <v>ENPA P115 045</v>
          </cell>
        </row>
        <row r="1492">
          <cell r="R1492" t="str">
            <v>ENPA2 X300 073</v>
          </cell>
          <cell r="W1492" t="str">
            <v>ENPA TA31 050</v>
          </cell>
        </row>
        <row r="1493">
          <cell r="R1493" t="str">
            <v>ENPA2 X300 077</v>
          </cell>
          <cell r="W1493" t="str">
            <v>ENPA TA55 050</v>
          </cell>
          <cell r="X1493">
            <v>7897.9269999999997</v>
          </cell>
          <cell r="Z1493">
            <v>6161.0590000000002</v>
          </cell>
        </row>
        <row r="1494">
          <cell r="R1494" t="str">
            <v>ENPA2 X300 079</v>
          </cell>
          <cell r="W1494" t="str">
            <v>ENPA TA57 050</v>
          </cell>
          <cell r="X1494">
            <v>3365.6219999999998</v>
          </cell>
          <cell r="Z1494">
            <v>2155.6610000000001</v>
          </cell>
        </row>
        <row r="1495">
          <cell r="R1495" t="str">
            <v>ENPA2 X300 090</v>
          </cell>
          <cell r="W1495" t="str">
            <v>ENPA TA58 050</v>
          </cell>
          <cell r="X1495">
            <v>2898.85</v>
          </cell>
          <cell r="Z1495">
            <v>1934.4949999999999</v>
          </cell>
        </row>
        <row r="1496">
          <cell r="R1496" t="str">
            <v>ENPA2 X300 091</v>
          </cell>
          <cell r="W1496" t="str">
            <v>ENPA TA65 050</v>
          </cell>
          <cell r="X1496">
            <v>2150.645</v>
          </cell>
          <cell r="Z1496">
            <v>1174.491</v>
          </cell>
        </row>
        <row r="1497">
          <cell r="R1497" t="str">
            <v>ENPA2 X300 096</v>
          </cell>
          <cell r="W1497" t="str">
            <v>ENPA TA65 C50</v>
          </cell>
        </row>
        <row r="1498">
          <cell r="R1498" t="str">
            <v>ENPA2 X300 099</v>
          </cell>
          <cell r="W1498" t="str">
            <v>ENPA TH51 050</v>
          </cell>
        </row>
        <row r="1499">
          <cell r="R1499" t="str">
            <v>ENPA2 X300 C23</v>
          </cell>
          <cell r="W1499" t="str">
            <v>ENPA TH51 C50</v>
          </cell>
        </row>
        <row r="1500">
          <cell r="R1500" t="str">
            <v>ENPA2 X300 C27</v>
          </cell>
          <cell r="W1500" t="str">
            <v>ENPA TN25 050</v>
          </cell>
          <cell r="X1500">
            <v>-748.20500000000004</v>
          </cell>
          <cell r="Z1500">
            <v>-760.00400000000002</v>
          </cell>
        </row>
        <row r="1501">
          <cell r="R1501" t="str">
            <v>ENPA2 X300 C51</v>
          </cell>
          <cell r="W1501" t="str">
            <v>ENPA TN25 C50</v>
          </cell>
        </row>
        <row r="1502">
          <cell r="R1502" t="str">
            <v>ENPA2 X300 C52</v>
          </cell>
          <cell r="W1502" t="str">
            <v>ENPA TN60 C50</v>
          </cell>
        </row>
        <row r="1503">
          <cell r="R1503" t="str">
            <v>ENPA2 X300 C59</v>
          </cell>
          <cell r="W1503" t="str">
            <v>ENPA TN62 050</v>
          </cell>
          <cell r="X1503">
            <v>-805.52800000000002</v>
          </cell>
          <cell r="Z1503">
            <v>-587.77499999999998</v>
          </cell>
        </row>
        <row r="1504">
          <cell r="R1504" t="str">
            <v>ENPA2 X300 C62</v>
          </cell>
          <cell r="W1504" t="str">
            <v>ENPA TN66 050</v>
          </cell>
        </row>
        <row r="1505">
          <cell r="R1505" t="str">
            <v>ENPA2 X300 C66</v>
          </cell>
          <cell r="W1505" t="str">
            <v>ENPA TP25 050</v>
          </cell>
        </row>
        <row r="1506">
          <cell r="R1506" t="str">
            <v>ENPA2 X320 C02</v>
          </cell>
          <cell r="S1506">
            <v>-3841.7759999999998</v>
          </cell>
          <cell r="W1506" t="str">
            <v>ENPA TS42 050</v>
          </cell>
          <cell r="X1506">
            <v>-168.30600000000001</v>
          </cell>
          <cell r="Z1506">
            <v>-221.166</v>
          </cell>
        </row>
        <row r="1507">
          <cell r="R1507" t="str">
            <v>ENPA:E H120 C35</v>
          </cell>
          <cell r="W1507" t="str">
            <v>ENPA X305 009</v>
          </cell>
        </row>
        <row r="1508">
          <cell r="R1508" t="str">
            <v>ENPA:E H130 002</v>
          </cell>
          <cell r="W1508" t="str">
            <v>ENPA X305 023</v>
          </cell>
        </row>
        <row r="1509">
          <cell r="R1509" t="str">
            <v>ENPA:E H310 C01</v>
          </cell>
          <cell r="W1509" t="str">
            <v>ENPA X305 050</v>
          </cell>
        </row>
        <row r="1510">
          <cell r="R1510" t="str">
            <v>ENPA:E H520 C01</v>
          </cell>
          <cell r="W1510" t="str">
            <v>ENPA X305 056</v>
          </cell>
        </row>
        <row r="1511">
          <cell r="R1511" t="str">
            <v>ENPA:E P115 045</v>
          </cell>
          <cell r="W1511" t="str">
            <v>ENPA X305 061</v>
          </cell>
        </row>
        <row r="1512">
          <cell r="R1512" t="str">
            <v>ENPA:E TA31 050</v>
          </cell>
          <cell r="W1512" t="str">
            <v>ENPA X305 062</v>
          </cell>
        </row>
        <row r="1513">
          <cell r="R1513" t="str">
            <v>ENPA:E TA55 050</v>
          </cell>
          <cell r="W1513" t="str">
            <v>ENPA X305 063</v>
          </cell>
        </row>
        <row r="1514">
          <cell r="R1514" t="str">
            <v>ENPA:E TA57 050</v>
          </cell>
          <cell r="W1514" t="str">
            <v>ENPA X305 066</v>
          </cell>
        </row>
        <row r="1515">
          <cell r="R1515" t="str">
            <v>ENPA:E TA58 050</v>
          </cell>
          <cell r="W1515" t="str">
            <v>ENPA X305 067</v>
          </cell>
        </row>
        <row r="1516">
          <cell r="R1516" t="str">
            <v>ENPA:E TA65 050</v>
          </cell>
          <cell r="W1516" t="str">
            <v>ENPA X305 068</v>
          </cell>
        </row>
        <row r="1517">
          <cell r="R1517" t="str">
            <v>ENPA:E TA65 C50</v>
          </cell>
          <cell r="W1517" t="str">
            <v>ENPA X305 073</v>
          </cell>
        </row>
        <row r="1518">
          <cell r="R1518" t="str">
            <v>ENPA:E TH51 050</v>
          </cell>
          <cell r="W1518" t="str">
            <v>ENPA X305 077</v>
          </cell>
        </row>
        <row r="1519">
          <cell r="R1519" t="str">
            <v>ENPA:E TN25 050</v>
          </cell>
          <cell r="W1519" t="str">
            <v>ENPA X305 079</v>
          </cell>
        </row>
        <row r="1520">
          <cell r="R1520" t="str">
            <v>ENPA:E TN25 C50</v>
          </cell>
          <cell r="W1520" t="str">
            <v>ENPA X305 090</v>
          </cell>
        </row>
        <row r="1521">
          <cell r="R1521" t="str">
            <v>ENPA:E TN62 050</v>
          </cell>
          <cell r="W1521" t="str">
            <v>ENPA X305 091</v>
          </cell>
        </row>
        <row r="1522">
          <cell r="R1522" t="str">
            <v>ENPA:E TN66 050</v>
          </cell>
          <cell r="W1522" t="str">
            <v>ENPA X305 096</v>
          </cell>
        </row>
        <row r="1523">
          <cell r="R1523" t="str">
            <v>ENPA:E TP25 050</v>
          </cell>
          <cell r="W1523" t="str">
            <v>ENPA X305 099</v>
          </cell>
        </row>
        <row r="1524">
          <cell r="R1524" t="str">
            <v>ENPA:E TS42 050</v>
          </cell>
          <cell r="W1524" t="str">
            <v>ENPA X305 C23</v>
          </cell>
        </row>
        <row r="1525">
          <cell r="R1525" t="str">
            <v>ENPA:E X300 009</v>
          </cell>
          <cell r="W1525" t="str">
            <v>ENPA X305 C27</v>
          </cell>
        </row>
        <row r="1526">
          <cell r="R1526" t="str">
            <v>ENPA:E X300 023</v>
          </cell>
          <cell r="W1526" t="str">
            <v>ENPA X305 C51</v>
          </cell>
        </row>
        <row r="1527">
          <cell r="R1527" t="str">
            <v>ENPA:E X300 050</v>
          </cell>
          <cell r="W1527" t="str">
            <v>ENPA X305 C52</v>
          </cell>
        </row>
        <row r="1528">
          <cell r="R1528" t="str">
            <v>ENPA:E X300 056</v>
          </cell>
          <cell r="W1528" t="str">
            <v>ENPA X305 C59</v>
          </cell>
        </row>
        <row r="1529">
          <cell r="R1529" t="str">
            <v>ENPA:E X300 061</v>
          </cell>
          <cell r="W1529" t="str">
            <v>ENPA X305 C62</v>
          </cell>
        </row>
        <row r="1530">
          <cell r="R1530" t="str">
            <v>ENPA:E X300 062</v>
          </cell>
          <cell r="W1530" t="str">
            <v>ENPA X305 C66</v>
          </cell>
        </row>
        <row r="1531">
          <cell r="R1531" t="str">
            <v>ENPA:E X300 063</v>
          </cell>
          <cell r="W1531" t="str">
            <v>ENPA X320 C02</v>
          </cell>
          <cell r="X1531">
            <v>-3245.134</v>
          </cell>
          <cell r="Z1531">
            <v>-3186.7449999999999</v>
          </cell>
        </row>
        <row r="1532">
          <cell r="R1532" t="str">
            <v>ENPA:E X300 066</v>
          </cell>
          <cell r="W1532" t="str">
            <v>ENPA2 H120 C35</v>
          </cell>
        </row>
        <row r="1533">
          <cell r="R1533" t="str">
            <v>ENPA:E X300 067</v>
          </cell>
          <cell r="W1533" t="str">
            <v>ENPA2 H130 002</v>
          </cell>
        </row>
        <row r="1534">
          <cell r="R1534" t="str">
            <v>ENPA:E X300 068</v>
          </cell>
          <cell r="W1534" t="str">
            <v>ENPA2 H310 C01</v>
          </cell>
        </row>
        <row r="1535">
          <cell r="R1535" t="str">
            <v>ENPA:E X300 073</v>
          </cell>
          <cell r="W1535" t="str">
            <v>ENPA2 H520 C01</v>
          </cell>
        </row>
        <row r="1536">
          <cell r="R1536" t="str">
            <v>ENPA:E X300 077</v>
          </cell>
          <cell r="W1536" t="str">
            <v>ENPA2 P115 045</v>
          </cell>
        </row>
        <row r="1537">
          <cell r="R1537" t="str">
            <v>ENPA:E X300 079</v>
          </cell>
          <cell r="W1537" t="str">
            <v>ENPA2 TA31 050</v>
          </cell>
        </row>
        <row r="1538">
          <cell r="R1538" t="str">
            <v>ENPA:E X300 090</v>
          </cell>
          <cell r="W1538" t="str">
            <v>ENPA2 TA55 050</v>
          </cell>
          <cell r="X1538">
            <v>7948.3969999999999</v>
          </cell>
          <cell r="Z1538">
            <v>6220.7160000000003</v>
          </cell>
        </row>
        <row r="1539">
          <cell r="R1539" t="str">
            <v>ENPA:E X300 091</v>
          </cell>
          <cell r="W1539" t="str">
            <v>ENPA2 TA57 050</v>
          </cell>
          <cell r="X1539">
            <v>3204.7179999999998</v>
          </cell>
          <cell r="Z1539">
            <v>1970.57</v>
          </cell>
        </row>
        <row r="1540">
          <cell r="R1540" t="str">
            <v>ENPA:E X300 096</v>
          </cell>
          <cell r="W1540" t="str">
            <v>ENPA2 TA58 050</v>
          </cell>
          <cell r="X1540">
            <v>2736.4470000000001</v>
          </cell>
          <cell r="Z1540">
            <v>1749.404</v>
          </cell>
        </row>
        <row r="1541">
          <cell r="R1541" t="str">
            <v>ENPA:E X300 099</v>
          </cell>
          <cell r="W1541" t="str">
            <v>ENPA2 TA65 050</v>
          </cell>
          <cell r="X1541">
            <v>1978.748</v>
          </cell>
          <cell r="Z1541">
            <v>982.77099999999996</v>
          </cell>
        </row>
        <row r="1542">
          <cell r="R1542" t="str">
            <v>ENPA:E X300 C23</v>
          </cell>
          <cell r="W1542" t="str">
            <v>ENPA2 TA65 C50</v>
          </cell>
        </row>
        <row r="1543">
          <cell r="R1543" t="str">
            <v>ENPA:E X300 C27</v>
          </cell>
          <cell r="W1543" t="str">
            <v>ENPA2 TH51 050</v>
          </cell>
        </row>
        <row r="1544">
          <cell r="R1544" t="str">
            <v>ENPA:E X300 C51</v>
          </cell>
          <cell r="W1544" t="str">
            <v>ENPA2 TH51 C50</v>
          </cell>
        </row>
        <row r="1545">
          <cell r="R1545" t="str">
            <v>ENPA:E X300 C52</v>
          </cell>
          <cell r="W1545" t="str">
            <v>ENPA2 TN25 050</v>
          </cell>
          <cell r="X1545">
            <v>-757.69899999999996</v>
          </cell>
          <cell r="Z1545">
            <v>-766.63300000000004</v>
          </cell>
        </row>
        <row r="1546">
          <cell r="R1546" t="str">
            <v>ENPA:E X300 C59</v>
          </cell>
          <cell r="W1546" t="str">
            <v>ENPA2 TN25 C50</v>
          </cell>
        </row>
        <row r="1547">
          <cell r="R1547" t="str">
            <v>ENPA:E X300 C62</v>
          </cell>
          <cell r="W1547" t="str">
            <v>ENPA2 TN60 C50</v>
          </cell>
        </row>
        <row r="1548">
          <cell r="R1548" t="str">
            <v>ENPA:E X300 C66</v>
          </cell>
          <cell r="W1548" t="str">
            <v>ENPA2 TN62 050</v>
          </cell>
          <cell r="X1548">
            <v>-805.52800000000002</v>
          </cell>
          <cell r="Z1548">
            <v>-587.77499999999998</v>
          </cell>
        </row>
        <row r="1549">
          <cell r="R1549" t="str">
            <v>ENPA:E X320 C02</v>
          </cell>
          <cell r="W1549" t="str">
            <v>ENPA2 TN66 050</v>
          </cell>
        </row>
        <row r="1550">
          <cell r="R1550" t="str">
            <v>ENROM H120 C35</v>
          </cell>
          <cell r="W1550" t="str">
            <v>ENPA2 TP25 050</v>
          </cell>
        </row>
        <row r="1551">
          <cell r="R1551" t="str">
            <v>ENROM H130 002</v>
          </cell>
          <cell r="S1551">
            <v>17.123000000000001</v>
          </cell>
          <cell r="W1551" t="str">
            <v>ENPA2 TS42 050</v>
          </cell>
          <cell r="X1551">
            <v>-168.30600000000001</v>
          </cell>
          <cell r="Z1551">
            <v>-221.166</v>
          </cell>
        </row>
        <row r="1552">
          <cell r="R1552" t="str">
            <v>ENROM H310 C01</v>
          </cell>
          <cell r="W1552" t="str">
            <v>ENPA2 X305 009</v>
          </cell>
        </row>
        <row r="1553">
          <cell r="R1553" t="str">
            <v>ENROM H520 C01</v>
          </cell>
          <cell r="W1553" t="str">
            <v>ENPA2 X305 023</v>
          </cell>
        </row>
        <row r="1554">
          <cell r="R1554" t="str">
            <v>ENROM P115 045</v>
          </cell>
          <cell r="W1554" t="str">
            <v>ENPA2 X305 050</v>
          </cell>
        </row>
        <row r="1555">
          <cell r="R1555" t="str">
            <v>ENROM TA31 050</v>
          </cell>
          <cell r="W1555" t="str">
            <v>ENPA2 X305 056</v>
          </cell>
        </row>
        <row r="1556">
          <cell r="R1556" t="str">
            <v>ENROM TA55 050</v>
          </cell>
          <cell r="S1556">
            <v>3692.2669999999998</v>
          </cell>
          <cell r="W1556" t="str">
            <v>ENPA2 X305 061</v>
          </cell>
        </row>
        <row r="1557">
          <cell r="R1557" t="str">
            <v>ENROM TA57 050</v>
          </cell>
          <cell r="S1557">
            <v>3038.364</v>
          </cell>
          <cell r="W1557" t="str">
            <v>ENPA2 X305 062</v>
          </cell>
        </row>
        <row r="1558">
          <cell r="R1558" t="str">
            <v>ENROM TA58 050</v>
          </cell>
          <cell r="S1558">
            <v>2889.87</v>
          </cell>
          <cell r="W1558" t="str">
            <v>ENPA2 X305 063</v>
          </cell>
        </row>
        <row r="1559">
          <cell r="R1559" t="str">
            <v>ENROM TA65 050</v>
          </cell>
          <cell r="S1559">
            <v>2588.1590000000001</v>
          </cell>
          <cell r="W1559" t="str">
            <v>ENPA2 X305 066</v>
          </cell>
        </row>
        <row r="1560">
          <cell r="R1560" t="str">
            <v>ENROM TA65 C50</v>
          </cell>
          <cell r="W1560" t="str">
            <v>ENPA2 X305 067</v>
          </cell>
        </row>
        <row r="1561">
          <cell r="R1561" t="str">
            <v>ENROM TH51 050</v>
          </cell>
          <cell r="W1561" t="str">
            <v>ENPA2 X305 068</v>
          </cell>
        </row>
        <row r="1562">
          <cell r="R1562" t="str">
            <v>ENROM TN25 050</v>
          </cell>
          <cell r="S1562">
            <v>-301.71100000000001</v>
          </cell>
          <cell r="W1562" t="str">
            <v>ENPA2 X305 073</v>
          </cell>
        </row>
        <row r="1563">
          <cell r="R1563" t="str">
            <v>ENROM TN25 C50</v>
          </cell>
          <cell r="W1563" t="str">
            <v>ENPA2 X305 077</v>
          </cell>
        </row>
        <row r="1564">
          <cell r="R1564" t="str">
            <v>ENROM TN62 050</v>
          </cell>
          <cell r="S1564">
            <v>-126.943</v>
          </cell>
          <cell r="W1564" t="str">
            <v>ENPA2 X305 079</v>
          </cell>
        </row>
        <row r="1565">
          <cell r="R1565" t="str">
            <v>ENROM TN66 050</v>
          </cell>
          <cell r="W1565" t="str">
            <v>ENPA2 X305 090</v>
          </cell>
        </row>
        <row r="1566">
          <cell r="R1566" t="str">
            <v>ENROM TP25 050</v>
          </cell>
          <cell r="W1566" t="str">
            <v>ENPA2 X305 091</v>
          </cell>
        </row>
        <row r="1567">
          <cell r="R1567" t="str">
            <v>ENROM TS42 050</v>
          </cell>
          <cell r="S1567">
            <v>-40.445</v>
          </cell>
          <cell r="W1567" t="str">
            <v>ENPA2 X305 096</v>
          </cell>
        </row>
        <row r="1568">
          <cell r="R1568" t="str">
            <v>ENROM X300 009</v>
          </cell>
          <cell r="W1568" t="str">
            <v>ENPA2 X305 099</v>
          </cell>
        </row>
        <row r="1569">
          <cell r="R1569" t="str">
            <v>ENROM X300 023</v>
          </cell>
          <cell r="W1569" t="str">
            <v>ENPA2 X305 C23</v>
          </cell>
        </row>
        <row r="1570">
          <cell r="R1570" t="str">
            <v>ENROM X300 050</v>
          </cell>
          <cell r="W1570" t="str">
            <v>ENPA2 X305 C27</v>
          </cell>
        </row>
        <row r="1571">
          <cell r="R1571" t="str">
            <v>ENROM X300 056</v>
          </cell>
          <cell r="W1571" t="str">
            <v>ENPA2 X305 C51</v>
          </cell>
        </row>
        <row r="1572">
          <cell r="R1572" t="str">
            <v>ENROM X300 061</v>
          </cell>
          <cell r="W1572" t="str">
            <v>ENPA2 X305 C52</v>
          </cell>
        </row>
        <row r="1573">
          <cell r="R1573" t="str">
            <v>ENROM X300 062</v>
          </cell>
          <cell r="W1573" t="str">
            <v>ENPA2 X305 C59</v>
          </cell>
        </row>
        <row r="1574">
          <cell r="R1574" t="str">
            <v>ENROM X300 063</v>
          </cell>
          <cell r="W1574" t="str">
            <v>ENPA2 X305 C62</v>
          </cell>
        </row>
        <row r="1575">
          <cell r="R1575" t="str">
            <v>ENROM X300 066</v>
          </cell>
          <cell r="W1575" t="str">
            <v>ENPA2 X305 C66</v>
          </cell>
        </row>
        <row r="1576">
          <cell r="R1576" t="str">
            <v>ENROM X300 067</v>
          </cell>
          <cell r="W1576" t="str">
            <v>ENPA2 X320 C02</v>
          </cell>
          <cell r="X1576">
            <v>-3841.7759999999998</v>
          </cell>
          <cell r="Z1576">
            <v>-3708.3649999999998</v>
          </cell>
        </row>
        <row r="1577">
          <cell r="R1577" t="str">
            <v>ENROM X300 068</v>
          </cell>
          <cell r="W1577" t="str">
            <v>ENPA:E H120 C35</v>
          </cell>
        </row>
        <row r="1578">
          <cell r="R1578" t="str">
            <v>ENROM X300 073</v>
          </cell>
          <cell r="W1578" t="str">
            <v>ENPA:E H130 002</v>
          </cell>
        </row>
        <row r="1579">
          <cell r="R1579" t="str">
            <v>ENROM X300 077</v>
          </cell>
          <cell r="W1579" t="str">
            <v>ENPA:E H310 C01</v>
          </cell>
        </row>
        <row r="1580">
          <cell r="R1580" t="str">
            <v>ENROM X300 079</v>
          </cell>
          <cell r="W1580" t="str">
            <v>ENPA:E H520 C01</v>
          </cell>
        </row>
        <row r="1581">
          <cell r="R1581" t="str">
            <v>ENROM X300 090</v>
          </cell>
          <cell r="W1581" t="str">
            <v>ENPA:E P115 045</v>
          </cell>
        </row>
        <row r="1582">
          <cell r="R1582" t="str">
            <v>ENROM X300 091</v>
          </cell>
          <cell r="W1582" t="str">
            <v>ENPA:E TA31 050</v>
          </cell>
        </row>
        <row r="1583">
          <cell r="R1583" t="str">
            <v>ENROM X300 096</v>
          </cell>
          <cell r="W1583" t="str">
            <v>ENPA:E TA55 050</v>
          </cell>
        </row>
        <row r="1584">
          <cell r="R1584" t="str">
            <v>ENROM X300 099</v>
          </cell>
          <cell r="W1584" t="str">
            <v>ENPA:E TA57 050</v>
          </cell>
        </row>
        <row r="1585">
          <cell r="R1585" t="str">
            <v>ENROM X300 C23</v>
          </cell>
          <cell r="W1585" t="str">
            <v>ENPA:E TA58 050</v>
          </cell>
        </row>
        <row r="1586">
          <cell r="R1586" t="str">
            <v>ENROM X300 C27</v>
          </cell>
          <cell r="W1586" t="str">
            <v>ENPA:E TA65 050</v>
          </cell>
        </row>
        <row r="1587">
          <cell r="R1587" t="str">
            <v>ENROM X300 C51</v>
          </cell>
          <cell r="W1587" t="str">
            <v>ENPA:E TA65 C50</v>
          </cell>
        </row>
        <row r="1588">
          <cell r="R1588" t="str">
            <v>ENROM X300 C52</v>
          </cell>
          <cell r="W1588" t="str">
            <v>ENPA:E TH51 050</v>
          </cell>
        </row>
        <row r="1589">
          <cell r="R1589" t="str">
            <v>ENROM X300 C59</v>
          </cell>
          <cell r="W1589" t="str">
            <v>ENPA:E TH51 C50</v>
          </cell>
        </row>
        <row r="1590">
          <cell r="R1590" t="str">
            <v>ENROM X300 C62</v>
          </cell>
          <cell r="W1590" t="str">
            <v>ENPA:E TN25 050</v>
          </cell>
        </row>
        <row r="1591">
          <cell r="R1591" t="str">
            <v>ENROM X300 C66</v>
          </cell>
          <cell r="W1591" t="str">
            <v>ENPA:E TN25 C50</v>
          </cell>
        </row>
        <row r="1592">
          <cell r="R1592" t="str">
            <v>ENROM X320 C02</v>
          </cell>
          <cell r="S1592">
            <v>-518.399</v>
          </cell>
          <cell r="W1592" t="str">
            <v>ENPA:E TN60 C50</v>
          </cell>
        </row>
        <row r="1593">
          <cell r="R1593" t="str">
            <v>ENSA H120 C35</v>
          </cell>
          <cell r="W1593" t="str">
            <v>ENPA:E TN62 050</v>
          </cell>
        </row>
        <row r="1594">
          <cell r="R1594" t="str">
            <v>ENSA H130 002</v>
          </cell>
          <cell r="W1594" t="str">
            <v>ENPA:E TN66 050</v>
          </cell>
        </row>
        <row r="1595">
          <cell r="R1595" t="str">
            <v>ENSA H310 C01</v>
          </cell>
          <cell r="W1595" t="str">
            <v>ENPA:E TP25 050</v>
          </cell>
        </row>
        <row r="1596">
          <cell r="R1596" t="str">
            <v>ENSA H520 C01</v>
          </cell>
          <cell r="W1596" t="str">
            <v>ENPA:E TS42 050</v>
          </cell>
        </row>
        <row r="1597">
          <cell r="R1597" t="str">
            <v>ENSA P115 045</v>
          </cell>
          <cell r="W1597" t="str">
            <v>ENPA:E X305 009</v>
          </cell>
        </row>
        <row r="1598">
          <cell r="R1598" t="str">
            <v>ENSA TA31 050</v>
          </cell>
          <cell r="W1598" t="str">
            <v>ENPA:E X305 023</v>
          </cell>
        </row>
        <row r="1599">
          <cell r="R1599" t="str">
            <v>ENSA TA55 050</v>
          </cell>
          <cell r="S1599">
            <v>14852.347</v>
          </cell>
          <cell r="W1599" t="str">
            <v>ENPA:E X305 050</v>
          </cell>
        </row>
        <row r="1600">
          <cell r="R1600" t="str">
            <v>ENSA TA57 050</v>
          </cell>
          <cell r="S1600">
            <v>9225.1579999999994</v>
          </cell>
          <cell r="W1600" t="str">
            <v>ENPA:E X305 056</v>
          </cell>
        </row>
        <row r="1601">
          <cell r="R1601" t="str">
            <v>ENSA TA58 050</v>
          </cell>
          <cell r="S1601">
            <v>8381.6820000000007</v>
          </cell>
          <cell r="W1601" t="str">
            <v>ENPA:E X305 061</v>
          </cell>
        </row>
        <row r="1602">
          <cell r="R1602" t="str">
            <v>ENSA TA65 050</v>
          </cell>
          <cell r="S1602">
            <v>7569.1009999999997</v>
          </cell>
          <cell r="W1602" t="str">
            <v>ENPA:E X305 062</v>
          </cell>
        </row>
        <row r="1603">
          <cell r="R1603" t="str">
            <v>ENSA TA65 C50</v>
          </cell>
          <cell r="W1603" t="str">
            <v>ENPA:E X305 063</v>
          </cell>
        </row>
        <row r="1604">
          <cell r="R1604" t="str">
            <v>ENSA TH51 050</v>
          </cell>
          <cell r="W1604" t="str">
            <v>ENPA:E X305 066</v>
          </cell>
        </row>
        <row r="1605">
          <cell r="R1605" t="str">
            <v>ENSA TN25 050</v>
          </cell>
          <cell r="S1605">
            <v>-812.58100000000002</v>
          </cell>
          <cell r="W1605" t="str">
            <v>ENPA:E X305 067</v>
          </cell>
        </row>
        <row r="1606">
          <cell r="R1606" t="str">
            <v>ENSA TN25 C50</v>
          </cell>
          <cell r="W1606" t="str">
            <v>ENPA:E X305 068</v>
          </cell>
        </row>
        <row r="1607">
          <cell r="R1607" t="str">
            <v>ENSA TN62 050</v>
          </cell>
          <cell r="S1607">
            <v>-1424.037</v>
          </cell>
          <cell r="W1607" t="str">
            <v>ENPA:E X305 073</v>
          </cell>
        </row>
        <row r="1608">
          <cell r="R1608" t="str">
            <v>ENSA TN66 050</v>
          </cell>
          <cell r="W1608" t="str">
            <v>ENPA:E X305 077</v>
          </cell>
        </row>
        <row r="1609">
          <cell r="R1609" t="str">
            <v>ENSA TP25 050</v>
          </cell>
          <cell r="W1609" t="str">
            <v>ENPA:E X305 079</v>
          </cell>
        </row>
        <row r="1610">
          <cell r="R1610" t="str">
            <v>ENSA TS42 050</v>
          </cell>
          <cell r="S1610">
            <v>-299.45499999999998</v>
          </cell>
          <cell r="W1610" t="str">
            <v>ENPA:E X305 090</v>
          </cell>
        </row>
        <row r="1611">
          <cell r="R1611" t="str">
            <v>ENSA X300 009</v>
          </cell>
          <cell r="W1611" t="str">
            <v>ENPA:E X305 091</v>
          </cell>
        </row>
        <row r="1612">
          <cell r="R1612" t="str">
            <v>ENSA X300 023</v>
          </cell>
          <cell r="W1612" t="str">
            <v>ENPA:E X305 096</v>
          </cell>
        </row>
        <row r="1613">
          <cell r="R1613" t="str">
            <v>ENSA X300 050</v>
          </cell>
          <cell r="W1613" t="str">
            <v>ENPA:E X305 099</v>
          </cell>
        </row>
        <row r="1614">
          <cell r="R1614" t="str">
            <v>ENSA X300 056</v>
          </cell>
          <cell r="W1614" t="str">
            <v>ENPA:E X305 C23</v>
          </cell>
        </row>
        <row r="1615">
          <cell r="R1615" t="str">
            <v>ENSA X300 061</v>
          </cell>
          <cell r="W1615" t="str">
            <v>ENPA:E X305 C27</v>
          </cell>
        </row>
        <row r="1616">
          <cell r="R1616" t="str">
            <v>ENSA X300 062</v>
          </cell>
          <cell r="W1616" t="str">
            <v>ENPA:E X305 C51</v>
          </cell>
        </row>
        <row r="1617">
          <cell r="R1617" t="str">
            <v>ENSA X300 063</v>
          </cell>
          <cell r="W1617" t="str">
            <v>ENPA:E X305 C52</v>
          </cell>
        </row>
        <row r="1618">
          <cell r="R1618" t="str">
            <v>ENSA X300 066</v>
          </cell>
          <cell r="W1618" t="str">
            <v>ENPA:E X305 C59</v>
          </cell>
        </row>
        <row r="1619">
          <cell r="R1619" t="str">
            <v>ENSA X300 067</v>
          </cell>
          <cell r="W1619" t="str">
            <v>ENPA:E X305 C62</v>
          </cell>
        </row>
        <row r="1620">
          <cell r="R1620" t="str">
            <v>ENSA X300 068</v>
          </cell>
          <cell r="W1620" t="str">
            <v>ENPA:E X305 C66</v>
          </cell>
        </row>
        <row r="1621">
          <cell r="R1621" t="str">
            <v>ENSA X300 073</v>
          </cell>
          <cell r="W1621" t="str">
            <v>ENPA:E X320 C02</v>
          </cell>
        </row>
        <row r="1622">
          <cell r="R1622" t="str">
            <v>ENSA X300 077</v>
          </cell>
          <cell r="W1622" t="str">
            <v>ENROM H120 C35</v>
          </cell>
        </row>
        <row r="1623">
          <cell r="R1623" t="str">
            <v>ENSA X300 079</v>
          </cell>
          <cell r="W1623" t="str">
            <v>ENROM H130 002</v>
          </cell>
          <cell r="X1623">
            <v>17.123000000000001</v>
          </cell>
        </row>
        <row r="1624">
          <cell r="R1624" t="str">
            <v>ENSA X300 090</v>
          </cell>
          <cell r="W1624" t="str">
            <v>ENROM H310 C01</v>
          </cell>
        </row>
        <row r="1625">
          <cell r="R1625" t="str">
            <v>ENSA X300 091</v>
          </cell>
          <cell r="W1625" t="str">
            <v>ENROM H520 C01</v>
          </cell>
        </row>
        <row r="1626">
          <cell r="R1626" t="str">
            <v>ENSA X300 096</v>
          </cell>
          <cell r="W1626" t="str">
            <v>ENROM P115 045</v>
          </cell>
        </row>
        <row r="1627">
          <cell r="R1627" t="str">
            <v>ENSA X300 099</v>
          </cell>
          <cell r="W1627" t="str">
            <v>ENROM TA31 050</v>
          </cell>
        </row>
        <row r="1628">
          <cell r="R1628" t="str">
            <v>ENSA X300 C23</v>
          </cell>
          <cell r="W1628" t="str">
            <v>ENROM TA55 050</v>
          </cell>
          <cell r="X1628">
            <v>3692.2669999999998</v>
          </cell>
          <cell r="Z1628">
            <v>1734.8240000000001</v>
          </cell>
        </row>
        <row r="1629">
          <cell r="R1629" t="str">
            <v>ENSA X300 C27</v>
          </cell>
          <cell r="W1629" t="str">
            <v>ENROM TA57 050</v>
          </cell>
          <cell r="X1629">
            <v>3038.364</v>
          </cell>
          <cell r="Z1629">
            <v>1136.7049999999999</v>
          </cell>
        </row>
        <row r="1630">
          <cell r="R1630" t="str">
            <v>ENSA X300 C51</v>
          </cell>
          <cell r="W1630" t="str">
            <v>ENROM TA58 050</v>
          </cell>
          <cell r="X1630">
            <v>2889.87</v>
          </cell>
          <cell r="Z1630">
            <v>1094.6980000000001</v>
          </cell>
        </row>
        <row r="1631">
          <cell r="R1631" t="str">
            <v>ENSA X300 C52</v>
          </cell>
          <cell r="W1631" t="str">
            <v>ENROM TA65 050</v>
          </cell>
          <cell r="X1631">
            <v>2588.1590000000001</v>
          </cell>
          <cell r="Z1631">
            <v>779.50300000000004</v>
          </cell>
        </row>
        <row r="1632">
          <cell r="R1632" t="str">
            <v>ENSA X300 C59</v>
          </cell>
          <cell r="W1632" t="str">
            <v>ENROM TA65 C50</v>
          </cell>
        </row>
        <row r="1633">
          <cell r="R1633" t="str">
            <v>ENSA X300 C62</v>
          </cell>
          <cell r="W1633" t="str">
            <v>ENROM TH51 050</v>
          </cell>
        </row>
        <row r="1634">
          <cell r="R1634" t="str">
            <v>ENSA X300 C66</v>
          </cell>
          <cell r="W1634" t="str">
            <v>ENROM TH51 C50</v>
          </cell>
          <cell r="X1634">
            <v>17.123000000000001</v>
          </cell>
        </row>
        <row r="1635">
          <cell r="R1635" t="str">
            <v>ENSA X320 C02</v>
          </cell>
          <cell r="S1635">
            <v>-4181.6099999999997</v>
          </cell>
          <cell r="W1635" t="str">
            <v>ENROM TN25 050</v>
          </cell>
          <cell r="X1635">
            <v>-301.71100000000001</v>
          </cell>
          <cell r="Z1635">
            <v>-315.19499999999999</v>
          </cell>
        </row>
        <row r="1636">
          <cell r="R1636" t="str">
            <v>ENSA:E H120 C35</v>
          </cell>
          <cell r="W1636" t="str">
            <v>ENROM TN25 C50</v>
          </cell>
        </row>
        <row r="1637">
          <cell r="R1637" t="str">
            <v>ENSA:E H130 002</v>
          </cell>
          <cell r="W1637" t="str">
            <v>ENROM TN60 C50</v>
          </cell>
        </row>
        <row r="1638">
          <cell r="R1638" t="str">
            <v>ENSA:E H310 C01</v>
          </cell>
          <cell r="W1638" t="str">
            <v>ENROM TN62 050</v>
          </cell>
          <cell r="X1638">
            <v>-126.943</v>
          </cell>
          <cell r="Z1638">
            <v>-74</v>
          </cell>
        </row>
        <row r="1639">
          <cell r="R1639" t="str">
            <v>ENSA:E H520 C01</v>
          </cell>
          <cell r="W1639" t="str">
            <v>ENROM TN66 050</v>
          </cell>
        </row>
        <row r="1640">
          <cell r="R1640" t="str">
            <v>ENSA:E P115 045</v>
          </cell>
          <cell r="W1640" t="str">
            <v>ENROM TP25 050</v>
          </cell>
        </row>
        <row r="1641">
          <cell r="R1641" t="str">
            <v>ENSA:E TA31 050</v>
          </cell>
          <cell r="W1641" t="str">
            <v>ENROM TS42 050</v>
          </cell>
          <cell r="X1641">
            <v>-40.445</v>
          </cell>
          <cell r="Z1641">
            <v>-42.006999999999998</v>
          </cell>
        </row>
        <row r="1642">
          <cell r="R1642" t="str">
            <v>ENSA:E TA55 050</v>
          </cell>
          <cell r="W1642" t="str">
            <v>ENROM X305 009</v>
          </cell>
        </row>
        <row r="1643">
          <cell r="R1643" t="str">
            <v>ENSA:E TA57 050</v>
          </cell>
          <cell r="W1643" t="str">
            <v>ENROM X305 023</v>
          </cell>
        </row>
        <row r="1644">
          <cell r="R1644" t="str">
            <v>ENSA:E TA58 050</v>
          </cell>
          <cell r="W1644" t="str">
            <v>ENROM X305 050</v>
          </cell>
        </row>
        <row r="1645">
          <cell r="R1645" t="str">
            <v>ENSA:E TA65 050</v>
          </cell>
          <cell r="W1645" t="str">
            <v>ENROM X305 056</v>
          </cell>
        </row>
        <row r="1646">
          <cell r="R1646" t="str">
            <v>ENSA:E TA65 C50</v>
          </cell>
          <cell r="W1646" t="str">
            <v>ENROM X305 061</v>
          </cell>
        </row>
        <row r="1647">
          <cell r="R1647" t="str">
            <v>ENSA:E TH51 050</v>
          </cell>
          <cell r="W1647" t="str">
            <v>ENROM X305 062</v>
          </cell>
        </row>
        <row r="1648">
          <cell r="R1648" t="str">
            <v>ENSA:E TN25 050</v>
          </cell>
          <cell r="W1648" t="str">
            <v>ENROM X305 063</v>
          </cell>
        </row>
        <row r="1649">
          <cell r="R1649" t="str">
            <v>ENSA:E TN25 C50</v>
          </cell>
          <cell r="W1649" t="str">
            <v>ENROM X305 066</v>
          </cell>
        </row>
        <row r="1650">
          <cell r="R1650" t="str">
            <v>ENSA:E TN62 050</v>
          </cell>
          <cell r="W1650" t="str">
            <v>ENROM X305 067</v>
          </cell>
        </row>
        <row r="1651">
          <cell r="R1651" t="str">
            <v>ENSA:E TN66 050</v>
          </cell>
          <cell r="W1651" t="str">
            <v>ENROM X305 068</v>
          </cell>
        </row>
        <row r="1652">
          <cell r="R1652" t="str">
            <v>ENSA:E TP25 050</v>
          </cell>
          <cell r="W1652" t="str">
            <v>ENROM X305 073</v>
          </cell>
        </row>
        <row r="1653">
          <cell r="R1653" t="str">
            <v>ENSA:E TS42 050</v>
          </cell>
          <cell r="W1653" t="str">
            <v>ENROM X305 077</v>
          </cell>
        </row>
        <row r="1654">
          <cell r="R1654" t="str">
            <v>ENSA:E X300 009</v>
          </cell>
          <cell r="W1654" t="str">
            <v>ENROM X305 079</v>
          </cell>
        </row>
        <row r="1655">
          <cell r="R1655" t="str">
            <v>ENSA:E X300 023</v>
          </cell>
          <cell r="W1655" t="str">
            <v>ENROM X305 090</v>
          </cell>
        </row>
        <row r="1656">
          <cell r="R1656" t="str">
            <v>ENSA:E X300 050</v>
          </cell>
          <cell r="W1656" t="str">
            <v>ENROM X305 091</v>
          </cell>
        </row>
        <row r="1657">
          <cell r="R1657" t="str">
            <v>ENSA:E X300 056</v>
          </cell>
          <cell r="W1657" t="str">
            <v>ENROM X305 096</v>
          </cell>
        </row>
        <row r="1658">
          <cell r="R1658" t="str">
            <v>ENSA:E X300 061</v>
          </cell>
          <cell r="W1658" t="str">
            <v>ENROM X305 099</v>
          </cell>
        </row>
        <row r="1659">
          <cell r="R1659" t="str">
            <v>ENSA:E X300 062</v>
          </cell>
          <cell r="W1659" t="str">
            <v>ENROM X305 C23</v>
          </cell>
        </row>
        <row r="1660">
          <cell r="R1660" t="str">
            <v>ENSA:E X300 063</v>
          </cell>
          <cell r="W1660" t="str">
            <v>ENROM X305 C27</v>
          </cell>
        </row>
        <row r="1661">
          <cell r="R1661" t="str">
            <v>ENSA:E X300 066</v>
          </cell>
          <cell r="W1661" t="str">
            <v>ENROM X305 C51</v>
          </cell>
        </row>
        <row r="1662">
          <cell r="R1662" t="str">
            <v>ENSA:E X300 067</v>
          </cell>
          <cell r="W1662" t="str">
            <v>ENROM X305 C52</v>
          </cell>
        </row>
        <row r="1663">
          <cell r="R1663" t="str">
            <v>ENSA:E X300 068</v>
          </cell>
          <cell r="W1663" t="str">
            <v>ENROM X305 C59</v>
          </cell>
        </row>
        <row r="1664">
          <cell r="R1664" t="str">
            <v>ENSA:E X300 073</v>
          </cell>
          <cell r="W1664" t="str">
            <v>ENROM X305 C62</v>
          </cell>
        </row>
        <row r="1665">
          <cell r="R1665" t="str">
            <v>ENSA:E X300 077</v>
          </cell>
          <cell r="W1665" t="str">
            <v>ENROM X305 C66</v>
          </cell>
        </row>
        <row r="1666">
          <cell r="R1666" t="str">
            <v>ENSA:E X300 079</v>
          </cell>
          <cell r="W1666" t="str">
            <v>ENROM X320 C02</v>
          </cell>
          <cell r="X1666">
            <v>-518.399</v>
          </cell>
          <cell r="Z1666">
            <v>-411.72899999999998</v>
          </cell>
        </row>
        <row r="1667">
          <cell r="R1667" t="str">
            <v>ENSA:E X300 090</v>
          </cell>
          <cell r="W1667" t="str">
            <v>ENSA H120 C35</v>
          </cell>
        </row>
        <row r="1668">
          <cell r="R1668" t="str">
            <v>ENSA:E X300 091</v>
          </cell>
          <cell r="W1668" t="str">
            <v>ENSA H130 002</v>
          </cell>
        </row>
        <row r="1669">
          <cell r="R1669" t="str">
            <v>ENSA:E X300 096</v>
          </cell>
          <cell r="W1669" t="str">
            <v>ENSA H310 C01</v>
          </cell>
        </row>
        <row r="1670">
          <cell r="R1670" t="str">
            <v>ENSA:E X300 099</v>
          </cell>
          <cell r="W1670" t="str">
            <v>ENSA H520 C01</v>
          </cell>
        </row>
        <row r="1671">
          <cell r="R1671" t="str">
            <v>ENSA:E X300 C23</v>
          </cell>
          <cell r="W1671" t="str">
            <v>ENSA P115 045</v>
          </cell>
        </row>
        <row r="1672">
          <cell r="R1672" t="str">
            <v>ENSA:E X300 C27</v>
          </cell>
          <cell r="W1672" t="str">
            <v>ENSA TA31 050</v>
          </cell>
        </row>
        <row r="1673">
          <cell r="R1673" t="str">
            <v>ENSA:E X300 C51</v>
          </cell>
          <cell r="W1673" t="str">
            <v>ENSA TA55 050</v>
          </cell>
          <cell r="X1673">
            <v>14852.347</v>
          </cell>
          <cell r="Z1673">
            <v>10665.664000000001</v>
          </cell>
        </row>
        <row r="1674">
          <cell r="R1674" t="str">
            <v>ENSA:E X300 C52</v>
          </cell>
          <cell r="W1674" t="str">
            <v>ENSA TA57 050</v>
          </cell>
          <cell r="X1674">
            <v>9225.1579999999994</v>
          </cell>
          <cell r="Z1674">
            <v>5228.1490000000003</v>
          </cell>
        </row>
        <row r="1675">
          <cell r="R1675" t="str">
            <v>ENSA:E X300 C59</v>
          </cell>
          <cell r="W1675" t="str">
            <v>ENSA TA58 050</v>
          </cell>
          <cell r="X1675">
            <v>8381.6820000000007</v>
          </cell>
          <cell r="Z1675">
            <v>4874.6379999999999</v>
          </cell>
        </row>
        <row r="1676">
          <cell r="R1676" t="str">
            <v>ENSA:E X300 C62</v>
          </cell>
          <cell r="W1676" t="str">
            <v>ENSA TA65 050</v>
          </cell>
          <cell r="X1676">
            <v>7569.1009999999997</v>
          </cell>
          <cell r="Z1676">
            <v>4060.5720000000001</v>
          </cell>
        </row>
        <row r="1677">
          <cell r="R1677" t="str">
            <v>ENSA:E X300 C66</v>
          </cell>
          <cell r="W1677" t="str">
            <v>ENSA TA65 C50</v>
          </cell>
        </row>
        <row r="1678">
          <cell r="R1678" t="str">
            <v>ENSA:E X320 C02</v>
          </cell>
          <cell r="W1678" t="str">
            <v>ENSA TH51 050</v>
          </cell>
        </row>
        <row r="1679">
          <cell r="R1679" t="str">
            <v>ENSPA H120 C35</v>
          </cell>
          <cell r="W1679" t="str">
            <v>ENSA TH51 C50</v>
          </cell>
        </row>
        <row r="1680">
          <cell r="R1680" t="str">
            <v>ENSPA H130 002</v>
          </cell>
          <cell r="W1680" t="str">
            <v>ENSA TN25 050</v>
          </cell>
          <cell r="X1680">
            <v>-812.58100000000002</v>
          </cell>
          <cell r="Z1680">
            <v>-814.06600000000003</v>
          </cell>
        </row>
        <row r="1681">
          <cell r="R1681" t="str">
            <v>ENSPA H310 C01</v>
          </cell>
          <cell r="W1681" t="str">
            <v>ENSA TN25 C50</v>
          </cell>
        </row>
        <row r="1682">
          <cell r="R1682" t="str">
            <v>ENSPA H520 C01</v>
          </cell>
          <cell r="W1682" t="str">
            <v>ENSA TN60 C50</v>
          </cell>
        </row>
        <row r="1683">
          <cell r="R1683" t="str">
            <v>ENSPA P115 045</v>
          </cell>
          <cell r="W1683" t="str">
            <v>ENSA TN62 050</v>
          </cell>
          <cell r="X1683">
            <v>-1424.037</v>
          </cell>
          <cell r="Z1683">
            <v>-1253.8920000000001</v>
          </cell>
        </row>
        <row r="1684">
          <cell r="R1684" t="str">
            <v>ENSPA TA31 050</v>
          </cell>
          <cell r="W1684" t="str">
            <v>ENSA TN66 050</v>
          </cell>
        </row>
        <row r="1685">
          <cell r="R1685" t="str">
            <v>ENSPA TA55 050</v>
          </cell>
          <cell r="S1685">
            <v>12508</v>
          </cell>
          <cell r="W1685" t="str">
            <v>ENSA TP25 050</v>
          </cell>
        </row>
        <row r="1686">
          <cell r="R1686" t="str">
            <v>ENSPA TA57 050</v>
          </cell>
          <cell r="S1686">
            <v>8866</v>
          </cell>
          <cell r="W1686" t="str">
            <v>ENSA TS42 050</v>
          </cell>
          <cell r="X1686">
            <v>-299.45499999999998</v>
          </cell>
          <cell r="Z1686">
            <v>-353.51100000000002</v>
          </cell>
        </row>
        <row r="1687">
          <cell r="R1687" t="str">
            <v>ENSPA TA58 050</v>
          </cell>
          <cell r="S1687">
            <v>8088</v>
          </cell>
          <cell r="W1687" t="str">
            <v>ENSA X305 009</v>
          </cell>
        </row>
        <row r="1688">
          <cell r="R1688" t="str">
            <v>ENSPA TA65 050</v>
          </cell>
          <cell r="S1688">
            <v>7628</v>
          </cell>
          <cell r="W1688" t="str">
            <v>ENSA X305 023</v>
          </cell>
        </row>
        <row r="1689">
          <cell r="R1689" t="str">
            <v>ENSPA TA65 C50</v>
          </cell>
          <cell r="W1689" t="str">
            <v>ENSA X305 050</v>
          </cell>
        </row>
        <row r="1690">
          <cell r="R1690" t="str">
            <v>ENSPA TH51 050</v>
          </cell>
          <cell r="W1690" t="str">
            <v>ENSA X305 056</v>
          </cell>
        </row>
        <row r="1691">
          <cell r="R1691" t="str">
            <v>ENSPA TN25 050</v>
          </cell>
          <cell r="S1691">
            <v>-460</v>
          </cell>
          <cell r="W1691" t="str">
            <v>ENSA X305 061</v>
          </cell>
        </row>
        <row r="1692">
          <cell r="R1692" t="str">
            <v>ENSPA TN25 C50</v>
          </cell>
          <cell r="W1692" t="str">
            <v>ENSA X305 062</v>
          </cell>
        </row>
        <row r="1693">
          <cell r="R1693" t="str">
            <v>ENSPA TN62 050</v>
          </cell>
          <cell r="S1693">
            <v>-993</v>
          </cell>
          <cell r="W1693" t="str">
            <v>ENSA X305 063</v>
          </cell>
        </row>
        <row r="1694">
          <cell r="R1694" t="str">
            <v>ENSPA TN66 050</v>
          </cell>
          <cell r="W1694" t="str">
            <v>ENSA X305 066</v>
          </cell>
        </row>
        <row r="1695">
          <cell r="R1695" t="str">
            <v>ENSPA TP25 050</v>
          </cell>
          <cell r="W1695" t="str">
            <v>ENSA X305 067</v>
          </cell>
        </row>
        <row r="1696">
          <cell r="R1696" t="str">
            <v>ENSPA TS42 050</v>
          </cell>
          <cell r="S1696">
            <v>-284</v>
          </cell>
          <cell r="W1696" t="str">
            <v>ENSA X305 068</v>
          </cell>
        </row>
        <row r="1697">
          <cell r="R1697" t="str">
            <v>ENSPA X300 009</v>
          </cell>
          <cell r="W1697" t="str">
            <v>ENSA X305 073</v>
          </cell>
        </row>
        <row r="1698">
          <cell r="R1698" t="str">
            <v>ENSPA X300 023</v>
          </cell>
          <cell r="W1698" t="str">
            <v>ENSA X305 077</v>
          </cell>
        </row>
        <row r="1699">
          <cell r="R1699" t="str">
            <v>ENSPA X300 050</v>
          </cell>
          <cell r="W1699" t="str">
            <v>ENSA X305 079</v>
          </cell>
        </row>
        <row r="1700">
          <cell r="R1700" t="str">
            <v>ENSPA X300 056</v>
          </cell>
          <cell r="W1700" t="str">
            <v>ENSA X305 090</v>
          </cell>
        </row>
        <row r="1701">
          <cell r="R1701" t="str">
            <v>ENSPA X300 061</v>
          </cell>
          <cell r="W1701" t="str">
            <v>ENSA X305 091</v>
          </cell>
        </row>
        <row r="1702">
          <cell r="R1702" t="str">
            <v>ENSPA X300 062</v>
          </cell>
          <cell r="W1702" t="str">
            <v>ENSA X305 096</v>
          </cell>
        </row>
        <row r="1703">
          <cell r="R1703" t="str">
            <v>ENSPA X300 063</v>
          </cell>
          <cell r="W1703" t="str">
            <v>ENSA X305 099</v>
          </cell>
        </row>
        <row r="1704">
          <cell r="R1704" t="str">
            <v>ENSPA X300 066</v>
          </cell>
          <cell r="W1704" t="str">
            <v>ENSA X305 C23</v>
          </cell>
        </row>
        <row r="1705">
          <cell r="R1705" t="str">
            <v>ENSPA X300 067</v>
          </cell>
          <cell r="W1705" t="str">
            <v>ENSA X305 C27</v>
          </cell>
        </row>
        <row r="1706">
          <cell r="R1706" t="str">
            <v>ENSPA X300 068</v>
          </cell>
          <cell r="W1706" t="str">
            <v>ENSA X305 C51</v>
          </cell>
        </row>
        <row r="1707">
          <cell r="R1707" t="str">
            <v>ENSPA X300 073</v>
          </cell>
          <cell r="W1707" t="str">
            <v>ENSA X305 C52</v>
          </cell>
        </row>
        <row r="1708">
          <cell r="R1708" t="str">
            <v>ENSPA X300 077</v>
          </cell>
          <cell r="W1708" t="str">
            <v>ENSA X305 C59</v>
          </cell>
        </row>
        <row r="1709">
          <cell r="R1709" t="str">
            <v>ENSPA X300 079</v>
          </cell>
          <cell r="W1709" t="str">
            <v>ENSA X305 C62</v>
          </cell>
        </row>
        <row r="1710">
          <cell r="R1710" t="str">
            <v>ENSPA X300 090</v>
          </cell>
          <cell r="W1710" t="str">
            <v>ENSA X305 C66</v>
          </cell>
        </row>
        <row r="1711">
          <cell r="R1711" t="str">
            <v>ENSPA X300 091</v>
          </cell>
          <cell r="W1711" t="str">
            <v>ENSA X320 C02</v>
          </cell>
          <cell r="X1711">
            <v>-4181.6099999999997</v>
          </cell>
          <cell r="Z1711">
            <v>-4077.7579999999998</v>
          </cell>
        </row>
        <row r="1712">
          <cell r="R1712" t="str">
            <v>ENSPA X300 096</v>
          </cell>
          <cell r="W1712" t="str">
            <v>ENSA:E H120 C35</v>
          </cell>
        </row>
        <row r="1713">
          <cell r="R1713" t="str">
            <v>ENSPA X300 099</v>
          </cell>
          <cell r="W1713" t="str">
            <v>ENSA:E H130 002</v>
          </cell>
        </row>
        <row r="1714">
          <cell r="R1714" t="str">
            <v>ENSPA X300 C23</v>
          </cell>
          <cell r="W1714" t="str">
            <v>ENSA:E H310 C01</v>
          </cell>
        </row>
        <row r="1715">
          <cell r="R1715" t="str">
            <v>ENSPA X300 C27</v>
          </cell>
          <cell r="W1715" t="str">
            <v>ENSA:E H520 C01</v>
          </cell>
        </row>
        <row r="1716">
          <cell r="R1716" t="str">
            <v>ENSPA X300 C51</v>
          </cell>
          <cell r="W1716" t="str">
            <v>ENSA:E P115 045</v>
          </cell>
        </row>
        <row r="1717">
          <cell r="R1717" t="str">
            <v>ENSPA X300 C52</v>
          </cell>
          <cell r="W1717" t="str">
            <v>ENSA:E TA31 050</v>
          </cell>
        </row>
        <row r="1718">
          <cell r="R1718" t="str">
            <v>ENSPA X300 C59</v>
          </cell>
          <cell r="W1718" t="str">
            <v>ENSA:E TA55 050</v>
          </cell>
        </row>
        <row r="1719">
          <cell r="R1719" t="str">
            <v>ENSPA X300 C62</v>
          </cell>
          <cell r="W1719" t="str">
            <v>ENSA:E TA57 050</v>
          </cell>
        </row>
        <row r="1720">
          <cell r="R1720" t="str">
            <v>ENSPA X300 C66</v>
          </cell>
          <cell r="W1720" t="str">
            <v>ENSA:E TA58 050</v>
          </cell>
        </row>
        <row r="1721">
          <cell r="R1721" t="str">
            <v>ENSPA X320 C02</v>
          </cell>
          <cell r="S1721">
            <v>-2479</v>
          </cell>
          <cell r="W1721" t="str">
            <v>ENSA:E TA65 050</v>
          </cell>
        </row>
        <row r="1722">
          <cell r="R1722" t="str">
            <v>ENSUB H120 C35</v>
          </cell>
          <cell r="W1722" t="str">
            <v>ENSA:E TA65 C50</v>
          </cell>
        </row>
        <row r="1723">
          <cell r="R1723" t="str">
            <v>ENSUB H130 002</v>
          </cell>
          <cell r="W1723" t="str">
            <v>ENSA:E TH51 050</v>
          </cell>
        </row>
        <row r="1724">
          <cell r="R1724" t="str">
            <v>ENSUB H310 C01</v>
          </cell>
          <cell r="W1724" t="str">
            <v>ENSA:E TH51 C50</v>
          </cell>
        </row>
        <row r="1725">
          <cell r="R1725" t="str">
            <v>ENSUB H520 C01</v>
          </cell>
          <cell r="W1725" t="str">
            <v>ENSA:E TN25 050</v>
          </cell>
        </row>
        <row r="1726">
          <cell r="R1726" t="str">
            <v>ENSUB P115 045</v>
          </cell>
          <cell r="W1726" t="str">
            <v>ENSA:E TN25 C50</v>
          </cell>
        </row>
        <row r="1727">
          <cell r="R1727" t="str">
            <v>ENSUB TA31 050</v>
          </cell>
          <cell r="W1727" t="str">
            <v>ENSA:E TN60 C50</v>
          </cell>
        </row>
        <row r="1728">
          <cell r="R1728" t="str">
            <v>ENSUB TA55 050</v>
          </cell>
          <cell r="S1728">
            <v>6985.5569999999998</v>
          </cell>
          <cell r="W1728" t="str">
            <v>ENSA:E TN62 050</v>
          </cell>
        </row>
        <row r="1729">
          <cell r="R1729" t="str">
            <v>ENSUB TA57 050</v>
          </cell>
          <cell r="S1729">
            <v>5043.683</v>
          </cell>
          <cell r="W1729" t="str">
            <v>ENSA:E TN66 050</v>
          </cell>
        </row>
        <row r="1730">
          <cell r="R1730" t="str">
            <v>ENSUB TA58 050</v>
          </cell>
          <cell r="S1730">
            <v>4753.683</v>
          </cell>
          <cell r="W1730" t="str">
            <v>ENSA:E TP25 050</v>
          </cell>
        </row>
        <row r="1731">
          <cell r="R1731" t="str">
            <v>ENSUB TA65 050</v>
          </cell>
          <cell r="S1731">
            <v>3208.683</v>
          </cell>
          <cell r="W1731" t="str">
            <v>ENSA:E TS42 050</v>
          </cell>
        </row>
        <row r="1732">
          <cell r="R1732" t="str">
            <v>ENSUB TA65 C50</v>
          </cell>
          <cell r="W1732" t="str">
            <v>ENSA:E X305 009</v>
          </cell>
        </row>
        <row r="1733">
          <cell r="R1733" t="str">
            <v>ENSUB TH51 050</v>
          </cell>
          <cell r="W1733" t="str">
            <v>ENSA:E X305 023</v>
          </cell>
        </row>
        <row r="1734">
          <cell r="R1734" t="str">
            <v>ENSUB TN25 050</v>
          </cell>
          <cell r="S1734">
            <v>-1545</v>
          </cell>
          <cell r="W1734" t="str">
            <v>ENSA:E X305 050</v>
          </cell>
        </row>
        <row r="1735">
          <cell r="R1735" t="str">
            <v>ENSUB TN25 C50</v>
          </cell>
          <cell r="W1735" t="str">
            <v>ENSA:E X305 056</v>
          </cell>
        </row>
        <row r="1736">
          <cell r="R1736" t="str">
            <v>ENSUB TN62 050</v>
          </cell>
          <cell r="S1736">
            <v>-21</v>
          </cell>
          <cell r="W1736" t="str">
            <v>ENSA:E X305 061</v>
          </cell>
        </row>
        <row r="1737">
          <cell r="R1737" t="str">
            <v>ENSUB TN66 050</v>
          </cell>
          <cell r="W1737" t="str">
            <v>ENSA:E X305 062</v>
          </cell>
        </row>
        <row r="1738">
          <cell r="R1738" t="str">
            <v>ENSUB TP25 050</v>
          </cell>
          <cell r="W1738" t="str">
            <v>ENSA:E X305 063</v>
          </cell>
        </row>
        <row r="1739">
          <cell r="R1739" t="str">
            <v>ENSUB TS42 050</v>
          </cell>
          <cell r="S1739">
            <v>-170</v>
          </cell>
          <cell r="W1739" t="str">
            <v>ENSA:E X305 066</v>
          </cell>
        </row>
        <row r="1740">
          <cell r="R1740" t="str">
            <v>ENSUB X300 009</v>
          </cell>
          <cell r="W1740" t="str">
            <v>ENSA:E X305 067</v>
          </cell>
        </row>
        <row r="1741">
          <cell r="R1741" t="str">
            <v>ENSUB X300 023</v>
          </cell>
          <cell r="W1741" t="str">
            <v>ENSA:E X305 068</v>
          </cell>
        </row>
        <row r="1742">
          <cell r="R1742" t="str">
            <v>ENSUB X300 050</v>
          </cell>
          <cell r="W1742" t="str">
            <v>ENSA:E X305 073</v>
          </cell>
        </row>
        <row r="1743">
          <cell r="R1743" t="str">
            <v>ENSUB X300 056</v>
          </cell>
          <cell r="W1743" t="str">
            <v>ENSA:E X305 077</v>
          </cell>
        </row>
        <row r="1744">
          <cell r="R1744" t="str">
            <v>ENSUB X300 061</v>
          </cell>
          <cell r="W1744" t="str">
            <v>ENSA:E X305 079</v>
          </cell>
        </row>
        <row r="1745">
          <cell r="R1745" t="str">
            <v>ENSUB X300 062</v>
          </cell>
          <cell r="W1745" t="str">
            <v>ENSA:E X305 090</v>
          </cell>
        </row>
        <row r="1746">
          <cell r="R1746" t="str">
            <v>ENSUB X300 063</v>
          </cell>
          <cell r="W1746" t="str">
            <v>ENSA:E X305 091</v>
          </cell>
        </row>
        <row r="1747">
          <cell r="R1747" t="str">
            <v>ENSUB X300 066</v>
          </cell>
          <cell r="W1747" t="str">
            <v>ENSA:E X305 096</v>
          </cell>
        </row>
        <row r="1748">
          <cell r="R1748" t="str">
            <v>ENSUB X300 067</v>
          </cell>
          <cell r="W1748" t="str">
            <v>ENSA:E X305 099</v>
          </cell>
        </row>
        <row r="1749">
          <cell r="R1749" t="str">
            <v>ENSUB X300 068</v>
          </cell>
          <cell r="W1749" t="str">
            <v>ENSA:E X305 C23</v>
          </cell>
        </row>
        <row r="1750">
          <cell r="R1750" t="str">
            <v>ENSUB X300 073</v>
          </cell>
          <cell r="W1750" t="str">
            <v>ENSA:E X305 C27</v>
          </cell>
        </row>
        <row r="1751">
          <cell r="R1751" t="str">
            <v>ENSUB X300 077</v>
          </cell>
          <cell r="W1751" t="str">
            <v>ENSA:E X305 C51</v>
          </cell>
        </row>
        <row r="1752">
          <cell r="R1752" t="str">
            <v>ENSUB X300 079</v>
          </cell>
          <cell r="W1752" t="str">
            <v>ENSA:E X305 C52</v>
          </cell>
        </row>
        <row r="1753">
          <cell r="R1753" t="str">
            <v>ENSUB X300 090</v>
          </cell>
          <cell r="W1753" t="str">
            <v>ENSA:E X305 C59</v>
          </cell>
        </row>
        <row r="1754">
          <cell r="R1754" t="str">
            <v>ENSUB X300 091</v>
          </cell>
          <cell r="W1754" t="str">
            <v>ENSA:E X305 C62</v>
          </cell>
        </row>
        <row r="1755">
          <cell r="R1755" t="str">
            <v>ENSUB X300 096</v>
          </cell>
          <cell r="W1755" t="str">
            <v>ENSA:E X305 C66</v>
          </cell>
        </row>
        <row r="1756">
          <cell r="R1756" t="str">
            <v>ENSUB X300 099</v>
          </cell>
          <cell r="W1756" t="str">
            <v>ENSA:E X320 C02</v>
          </cell>
        </row>
        <row r="1757">
          <cell r="R1757" t="str">
            <v>ENSUB X300 C23</v>
          </cell>
          <cell r="W1757" t="str">
            <v>ENSPA H120 C35</v>
          </cell>
        </row>
        <row r="1758">
          <cell r="R1758" t="str">
            <v>ENSUB X300 C27</v>
          </cell>
          <cell r="W1758" t="str">
            <v>ENSPA H130 002</v>
          </cell>
        </row>
        <row r="1759">
          <cell r="R1759" t="str">
            <v>ENSUB X300 C51</v>
          </cell>
          <cell r="W1759" t="str">
            <v>ENSPA H310 C01</v>
          </cell>
        </row>
        <row r="1760">
          <cell r="R1760" t="str">
            <v>ENSUB X300 C52</v>
          </cell>
          <cell r="W1760" t="str">
            <v>ENSPA H520 C01</v>
          </cell>
        </row>
        <row r="1761">
          <cell r="R1761" t="str">
            <v>ENSUB X300 C59</v>
          </cell>
          <cell r="W1761" t="str">
            <v>ENSPA P115 045</v>
          </cell>
        </row>
        <row r="1762">
          <cell r="R1762" t="str">
            <v>ENSUB X300 C62</v>
          </cell>
          <cell r="W1762" t="str">
            <v>ENSPA TA31 050</v>
          </cell>
        </row>
        <row r="1763">
          <cell r="R1763" t="str">
            <v>ENSUB X300 C66</v>
          </cell>
          <cell r="W1763" t="str">
            <v>ENSPA TA55 050</v>
          </cell>
          <cell r="X1763">
            <v>12508</v>
          </cell>
          <cell r="Z1763">
            <v>7562</v>
          </cell>
        </row>
        <row r="1764">
          <cell r="R1764" t="str">
            <v>ENSUB X320 C02</v>
          </cell>
          <cell r="S1764">
            <v>-1959.597</v>
          </cell>
          <cell r="W1764" t="str">
            <v>ENSPA TA57 050</v>
          </cell>
          <cell r="X1764">
            <v>8866</v>
          </cell>
          <cell r="Z1764">
            <v>4370</v>
          </cell>
        </row>
        <row r="1765">
          <cell r="R1765" t="str">
            <v>ENSUB:E H120 C35</v>
          </cell>
          <cell r="W1765" t="str">
            <v>ENSPA TA58 050</v>
          </cell>
          <cell r="X1765">
            <v>8088</v>
          </cell>
          <cell r="Z1765">
            <v>3999</v>
          </cell>
        </row>
        <row r="1766">
          <cell r="R1766" t="str">
            <v>ENSUB:E H130 002</v>
          </cell>
          <cell r="W1766" t="str">
            <v>ENSPA TA65 050</v>
          </cell>
          <cell r="X1766">
            <v>7628</v>
          </cell>
          <cell r="Z1766">
            <v>3445</v>
          </cell>
        </row>
        <row r="1767">
          <cell r="R1767" t="str">
            <v>ENSUB:E H310 C01</v>
          </cell>
          <cell r="W1767" t="str">
            <v>ENSPA TA65 C50</v>
          </cell>
        </row>
        <row r="1768">
          <cell r="R1768" t="str">
            <v>ENSUB:E H520 C01</v>
          </cell>
          <cell r="W1768" t="str">
            <v>ENSPA TH51 050</v>
          </cell>
        </row>
        <row r="1769">
          <cell r="R1769" t="str">
            <v>ENSUB:E P115 045</v>
          </cell>
          <cell r="W1769" t="str">
            <v>ENSPA TH51 C50</v>
          </cell>
        </row>
        <row r="1770">
          <cell r="R1770" t="str">
            <v>ENSUB:E TA31 050</v>
          </cell>
          <cell r="W1770" t="str">
            <v>ENSPA TN25 050</v>
          </cell>
          <cell r="X1770">
            <v>-460</v>
          </cell>
          <cell r="Z1770">
            <v>-554</v>
          </cell>
        </row>
        <row r="1771">
          <cell r="R1771" t="str">
            <v>ENSUB:E TA55 050</v>
          </cell>
          <cell r="W1771" t="str">
            <v>ENSPA TN25 C50</v>
          </cell>
        </row>
        <row r="1772">
          <cell r="R1772" t="str">
            <v>ENSUB:E TA57 050</v>
          </cell>
          <cell r="W1772" t="str">
            <v>ENSPA TN60 C50</v>
          </cell>
        </row>
        <row r="1773">
          <cell r="R1773" t="str">
            <v>ENSUB:E TA58 050</v>
          </cell>
          <cell r="W1773" t="str">
            <v>ENSPA TN62 050</v>
          </cell>
          <cell r="X1773">
            <v>-993</v>
          </cell>
          <cell r="Z1773">
            <v>-670</v>
          </cell>
        </row>
        <row r="1774">
          <cell r="R1774" t="str">
            <v>ENSUB:E TA65 050</v>
          </cell>
          <cell r="W1774" t="str">
            <v>ENSPA TN66 050</v>
          </cell>
        </row>
        <row r="1775">
          <cell r="R1775" t="str">
            <v>ENSUB:E TA65 C50</v>
          </cell>
          <cell r="W1775" t="str">
            <v>ENSPA TP25 050</v>
          </cell>
        </row>
        <row r="1776">
          <cell r="R1776" t="str">
            <v>ENSUB:E TH51 050</v>
          </cell>
          <cell r="W1776" t="str">
            <v>ENSPA TS42 050</v>
          </cell>
          <cell r="X1776">
            <v>-284</v>
          </cell>
          <cell r="Z1776">
            <v>-371</v>
          </cell>
        </row>
        <row r="1777">
          <cell r="R1777" t="str">
            <v>ENSUB:E TN25 050</v>
          </cell>
          <cell r="W1777" t="str">
            <v>ENSPA X305 009</v>
          </cell>
        </row>
        <row r="1778">
          <cell r="R1778" t="str">
            <v>ENSUB:E TN25 C50</v>
          </cell>
          <cell r="W1778" t="str">
            <v>ENSPA X305 023</v>
          </cell>
        </row>
        <row r="1779">
          <cell r="R1779" t="str">
            <v>ENSUB:E TN62 050</v>
          </cell>
          <cell r="W1779" t="str">
            <v>ENSPA X305 050</v>
          </cell>
        </row>
        <row r="1780">
          <cell r="R1780" t="str">
            <v>ENSUB:E TN66 050</v>
          </cell>
          <cell r="W1780" t="str">
            <v>ENSPA X305 056</v>
          </cell>
        </row>
        <row r="1781">
          <cell r="R1781" t="str">
            <v>ENSUB:E TP25 050</v>
          </cell>
          <cell r="W1781" t="str">
            <v>ENSPA X305 061</v>
          </cell>
        </row>
        <row r="1782">
          <cell r="R1782" t="str">
            <v>ENSUB:E TS42 050</v>
          </cell>
          <cell r="W1782" t="str">
            <v>ENSPA X305 062</v>
          </cell>
        </row>
        <row r="1783">
          <cell r="R1783" t="str">
            <v>ENSUB:E X300 009</v>
          </cell>
          <cell r="W1783" t="str">
            <v>ENSPA X305 063</v>
          </cell>
        </row>
        <row r="1784">
          <cell r="R1784" t="str">
            <v>ENSUB:E X300 023</v>
          </cell>
          <cell r="W1784" t="str">
            <v>ENSPA X305 066</v>
          </cell>
        </row>
        <row r="1785">
          <cell r="R1785" t="str">
            <v>ENSUB:E X300 050</v>
          </cell>
          <cell r="W1785" t="str">
            <v>ENSPA X305 067</v>
          </cell>
        </row>
        <row r="1786">
          <cell r="R1786" t="str">
            <v>ENSUB:E X300 056</v>
          </cell>
          <cell r="W1786" t="str">
            <v>ENSPA X305 068</v>
          </cell>
        </row>
        <row r="1787">
          <cell r="R1787" t="str">
            <v>ENSUB:E X300 061</v>
          </cell>
          <cell r="W1787" t="str">
            <v>ENSPA X305 073</v>
          </cell>
        </row>
        <row r="1788">
          <cell r="R1788" t="str">
            <v>ENSUB:E X300 062</v>
          </cell>
          <cell r="W1788" t="str">
            <v>ENSPA X305 077</v>
          </cell>
        </row>
        <row r="1789">
          <cell r="R1789" t="str">
            <v>ENSUB:E X300 063</v>
          </cell>
          <cell r="W1789" t="str">
            <v>ENSPA X305 079</v>
          </cell>
        </row>
        <row r="1790">
          <cell r="R1790" t="str">
            <v>ENSUB:E X300 066</v>
          </cell>
          <cell r="W1790" t="str">
            <v>ENSPA X305 090</v>
          </cell>
        </row>
        <row r="1791">
          <cell r="R1791" t="str">
            <v>ENSUB:E X300 067</v>
          </cell>
          <cell r="W1791" t="str">
            <v>ENSPA X305 091</v>
          </cell>
        </row>
        <row r="1792">
          <cell r="R1792" t="str">
            <v>ENSUB:E X300 068</v>
          </cell>
          <cell r="W1792" t="str">
            <v>ENSPA X305 096</v>
          </cell>
        </row>
        <row r="1793">
          <cell r="R1793" t="str">
            <v>ENSUB:E X300 073</v>
          </cell>
          <cell r="W1793" t="str">
            <v>ENSPA X305 099</v>
          </cell>
        </row>
        <row r="1794">
          <cell r="R1794" t="str">
            <v>ENSUB:E X300 077</v>
          </cell>
          <cell r="W1794" t="str">
            <v>ENSPA X305 C23</v>
          </cell>
        </row>
        <row r="1795">
          <cell r="R1795" t="str">
            <v>ENSUB:E X300 079</v>
          </cell>
          <cell r="W1795" t="str">
            <v>ENSPA X305 C27</v>
          </cell>
        </row>
        <row r="1796">
          <cell r="R1796" t="str">
            <v>ENSUB:E X300 090</v>
          </cell>
          <cell r="W1796" t="str">
            <v>ENSPA X305 C51</v>
          </cell>
        </row>
        <row r="1797">
          <cell r="R1797" t="str">
            <v>ENSUB:E X300 091</v>
          </cell>
          <cell r="W1797" t="str">
            <v>ENSPA X305 C52</v>
          </cell>
        </row>
        <row r="1798">
          <cell r="R1798" t="str">
            <v>ENSUB:E X300 096</v>
          </cell>
          <cell r="W1798" t="str">
            <v>ENSPA X305 C59</v>
          </cell>
        </row>
        <row r="1799">
          <cell r="R1799" t="str">
            <v>ENSUB:E X300 099</v>
          </cell>
          <cell r="W1799" t="str">
            <v>ENSPA X305 C62</v>
          </cell>
        </row>
        <row r="1800">
          <cell r="R1800" t="str">
            <v>ENSUB:E X300 C23</v>
          </cell>
          <cell r="W1800" t="str">
            <v>ENSPA X305 C66</v>
          </cell>
        </row>
        <row r="1801">
          <cell r="R1801" t="str">
            <v>ENSUB:E X300 C27</v>
          </cell>
          <cell r="W1801" t="str">
            <v>ENSPA X320 C02</v>
          </cell>
          <cell r="X1801">
            <v>-2479</v>
          </cell>
          <cell r="Z1801">
            <v>-2382</v>
          </cell>
        </row>
        <row r="1802">
          <cell r="R1802" t="str">
            <v>ENSUB:E X300 C51</v>
          </cell>
          <cell r="W1802" t="str">
            <v>ENSUB H120 C35</v>
          </cell>
        </row>
        <row r="1803">
          <cell r="R1803" t="str">
            <v>ENSUB:E X300 C52</v>
          </cell>
          <cell r="W1803" t="str">
            <v>ENSUB H130 002</v>
          </cell>
        </row>
        <row r="1804">
          <cell r="R1804" t="str">
            <v>ENSUB:E X300 C59</v>
          </cell>
          <cell r="W1804" t="str">
            <v>ENSUB H310 C01</v>
          </cell>
        </row>
        <row r="1805">
          <cell r="R1805" t="str">
            <v>ENSUB:E X300 C62</v>
          </cell>
          <cell r="W1805" t="str">
            <v>ENSUB H520 C01</v>
          </cell>
        </row>
        <row r="1806">
          <cell r="R1806" t="str">
            <v>ENSUB:E X300 C66</v>
          </cell>
          <cell r="W1806" t="str">
            <v>ENSUB P115 045</v>
          </cell>
        </row>
        <row r="1807">
          <cell r="R1807" t="str">
            <v>ENSUB:E X320 C02</v>
          </cell>
          <cell r="W1807" t="str">
            <v>ENSUB TA31 050</v>
          </cell>
        </row>
        <row r="1808">
          <cell r="R1808" t="str">
            <v>ENSUBTR H120 C35</v>
          </cell>
          <cell r="W1808" t="str">
            <v>ENSUB TA55 050</v>
          </cell>
          <cell r="X1808">
            <v>6985.5569999999998</v>
          </cell>
          <cell r="Z1808">
            <v>8669.0079999999998</v>
          </cell>
        </row>
        <row r="1809">
          <cell r="R1809" t="str">
            <v>ENSUBTR H130 002</v>
          </cell>
          <cell r="W1809" t="str">
            <v>ENSUB TA57 050</v>
          </cell>
          <cell r="X1809">
            <v>5043.683</v>
          </cell>
          <cell r="Z1809">
            <v>6711.4030000000002</v>
          </cell>
        </row>
        <row r="1810">
          <cell r="R1810" t="str">
            <v>ENSUBTR H310 C01</v>
          </cell>
          <cell r="W1810" t="str">
            <v>ENSUB TA58 050</v>
          </cell>
          <cell r="X1810">
            <v>4753.683</v>
          </cell>
          <cell r="Z1810">
            <v>6635.4030000000002</v>
          </cell>
        </row>
        <row r="1811">
          <cell r="R1811" t="str">
            <v>ENSUBTR H520 C01</v>
          </cell>
          <cell r="W1811" t="str">
            <v>ENSUB TA65 050</v>
          </cell>
          <cell r="X1811">
            <v>3208.683</v>
          </cell>
          <cell r="Z1811">
            <v>6121.4030000000002</v>
          </cell>
        </row>
        <row r="1812">
          <cell r="R1812" t="str">
            <v>ENSUBTR P115 045</v>
          </cell>
          <cell r="W1812" t="str">
            <v>ENSUB TA65 C50</v>
          </cell>
        </row>
        <row r="1813">
          <cell r="R1813" t="str">
            <v>ENSUBTR TA31 050</v>
          </cell>
          <cell r="W1813" t="str">
            <v>ENSUB TH51 050</v>
          </cell>
        </row>
        <row r="1814">
          <cell r="R1814" t="str">
            <v>ENSUBTR TA55 050</v>
          </cell>
          <cell r="W1814" t="str">
            <v>ENSUB TH51 C50</v>
          </cell>
        </row>
        <row r="1815">
          <cell r="R1815" t="str">
            <v>ENSUBTR TA57 050</v>
          </cell>
          <cell r="W1815" t="str">
            <v>ENSUB TN25 050</v>
          </cell>
          <cell r="X1815">
            <v>-1545</v>
          </cell>
          <cell r="Z1815">
            <v>-514</v>
          </cell>
        </row>
        <row r="1816">
          <cell r="R1816" t="str">
            <v>ENSUBTR TA58 050</v>
          </cell>
          <cell r="W1816" t="str">
            <v>ENSUB TN25 C50</v>
          </cell>
        </row>
        <row r="1817">
          <cell r="R1817" t="str">
            <v>ENSUBTR TA65 050</v>
          </cell>
          <cell r="W1817" t="str">
            <v>ENSUB TN60 C50</v>
          </cell>
        </row>
        <row r="1818">
          <cell r="R1818" t="str">
            <v>ENSUBTR TA65 C50</v>
          </cell>
          <cell r="W1818" t="str">
            <v>ENSUB TN62 050</v>
          </cell>
          <cell r="X1818">
            <v>-21</v>
          </cell>
          <cell r="Z1818">
            <v>-139</v>
          </cell>
        </row>
        <row r="1819">
          <cell r="R1819" t="str">
            <v>ENSUBTR TH51 050</v>
          </cell>
          <cell r="W1819" t="str">
            <v>ENSUB TN66 050</v>
          </cell>
        </row>
        <row r="1820">
          <cell r="R1820" t="str">
            <v>ENSUBTR TN25 050</v>
          </cell>
          <cell r="W1820" t="str">
            <v>ENSUB TP25 050</v>
          </cell>
        </row>
        <row r="1821">
          <cell r="R1821" t="str">
            <v>ENSUBTR TN25 C50</v>
          </cell>
          <cell r="W1821" t="str">
            <v>ENSUB TS42 050</v>
          </cell>
          <cell r="X1821">
            <v>-170</v>
          </cell>
          <cell r="Z1821">
            <v>-76</v>
          </cell>
        </row>
        <row r="1822">
          <cell r="R1822" t="str">
            <v>ENSUBTR TN62 050</v>
          </cell>
          <cell r="W1822" t="str">
            <v>ENSUB X305 009</v>
          </cell>
        </row>
        <row r="1823">
          <cell r="R1823" t="str">
            <v>ENSUBTR TN66 050</v>
          </cell>
          <cell r="W1823" t="str">
            <v>ENSUB X305 023</v>
          </cell>
        </row>
        <row r="1824">
          <cell r="R1824" t="str">
            <v>ENSUBTR TP25 050</v>
          </cell>
          <cell r="W1824" t="str">
            <v>ENSUB X305 050</v>
          </cell>
        </row>
        <row r="1825">
          <cell r="R1825" t="str">
            <v>ENSUBTR TS42 050</v>
          </cell>
          <cell r="W1825" t="str">
            <v>ENSUB X305 056</v>
          </cell>
        </row>
        <row r="1826">
          <cell r="R1826" t="str">
            <v>ENSUBTR X300 009</v>
          </cell>
          <cell r="W1826" t="str">
            <v>ENSUB X305 061</v>
          </cell>
        </row>
        <row r="1827">
          <cell r="R1827" t="str">
            <v>ENSUBTR X300 023</v>
          </cell>
          <cell r="W1827" t="str">
            <v>ENSUB X305 062</v>
          </cell>
        </row>
        <row r="1828">
          <cell r="R1828" t="str">
            <v>ENSUBTR X300 050</v>
          </cell>
          <cell r="W1828" t="str">
            <v>ENSUB X305 063</v>
          </cell>
        </row>
        <row r="1829">
          <cell r="R1829" t="str">
            <v>ENSUBTR X300 056</v>
          </cell>
          <cell r="W1829" t="str">
            <v>ENSUB X305 066</v>
          </cell>
        </row>
        <row r="1830">
          <cell r="R1830" t="str">
            <v>ENSUBTR X300 061</v>
          </cell>
          <cell r="W1830" t="str">
            <v>ENSUB X305 067</v>
          </cell>
        </row>
        <row r="1831">
          <cell r="R1831" t="str">
            <v>ENSUBTR X300 062</v>
          </cell>
          <cell r="W1831" t="str">
            <v>ENSUB X305 068</v>
          </cell>
        </row>
        <row r="1832">
          <cell r="R1832" t="str">
            <v>ENSUBTR X300 063</v>
          </cell>
          <cell r="W1832" t="str">
            <v>ENSUB X305 073</v>
          </cell>
        </row>
        <row r="1833">
          <cell r="R1833" t="str">
            <v>ENSUBTR X300 066</v>
          </cell>
          <cell r="W1833" t="str">
            <v>ENSUB X305 077</v>
          </cell>
        </row>
        <row r="1834">
          <cell r="R1834" t="str">
            <v>ENSUBTR X300 067</v>
          </cell>
          <cell r="W1834" t="str">
            <v>ENSUB X305 079</v>
          </cell>
        </row>
        <row r="1835">
          <cell r="R1835" t="str">
            <v>ENSUBTR X300 068</v>
          </cell>
          <cell r="W1835" t="str">
            <v>ENSUB X305 090</v>
          </cell>
        </row>
        <row r="1836">
          <cell r="R1836" t="str">
            <v>ENSUBTR X300 073</v>
          </cell>
          <cell r="W1836" t="str">
            <v>ENSUB X305 091</v>
          </cell>
        </row>
        <row r="1837">
          <cell r="R1837" t="str">
            <v>ENSUBTR X300 077</v>
          </cell>
          <cell r="W1837" t="str">
            <v>ENSUB X305 096</v>
          </cell>
        </row>
        <row r="1838">
          <cell r="R1838" t="str">
            <v>ENSUBTR X300 079</v>
          </cell>
          <cell r="W1838" t="str">
            <v>ENSUB X305 099</v>
          </cell>
        </row>
        <row r="1839">
          <cell r="R1839" t="str">
            <v>ENSUBTR X300 090</v>
          </cell>
          <cell r="W1839" t="str">
            <v>ENSUB X305 C23</v>
          </cell>
        </row>
        <row r="1840">
          <cell r="R1840" t="str">
            <v>ENSUBTR X300 091</v>
          </cell>
          <cell r="W1840" t="str">
            <v>ENSUB X305 C27</v>
          </cell>
        </row>
        <row r="1841">
          <cell r="R1841" t="str">
            <v>ENSUBTR X300 096</v>
          </cell>
          <cell r="W1841" t="str">
            <v>ENSUB X305 C51</v>
          </cell>
        </row>
        <row r="1842">
          <cell r="R1842" t="str">
            <v>ENSUBTR X300 099</v>
          </cell>
          <cell r="W1842" t="str">
            <v>ENSUB X305 C52</v>
          </cell>
        </row>
        <row r="1843">
          <cell r="R1843" t="str">
            <v>ENSUBTR X300 C23</v>
          </cell>
          <cell r="W1843" t="str">
            <v>ENSUB X305 C59</v>
          </cell>
        </row>
        <row r="1844">
          <cell r="R1844" t="str">
            <v>ENSUBTR X300 C27</v>
          </cell>
          <cell r="W1844" t="str">
            <v>ENSUB X305 C62</v>
          </cell>
        </row>
        <row r="1845">
          <cell r="R1845" t="str">
            <v>ENSUBTR X300 C51</v>
          </cell>
          <cell r="W1845" t="str">
            <v>ENSUB X305 C66</v>
          </cell>
        </row>
        <row r="1846">
          <cell r="R1846" t="str">
            <v>ENSUBTR X300 C52</v>
          </cell>
          <cell r="W1846" t="str">
            <v>ENSUB X320 C02</v>
          </cell>
          <cell r="X1846">
            <v>-1959.597</v>
          </cell>
          <cell r="Z1846">
            <v>-1798.606</v>
          </cell>
        </row>
        <row r="1847">
          <cell r="R1847" t="str">
            <v>ENSUBTR X300 C59</v>
          </cell>
          <cell r="W1847" t="str">
            <v>ENSUB:E H120 C35</v>
          </cell>
        </row>
        <row r="1848">
          <cell r="R1848" t="str">
            <v>ENSUBTR X300 C62</v>
          </cell>
          <cell r="W1848" t="str">
            <v>ENSUB:E H130 002</v>
          </cell>
        </row>
        <row r="1849">
          <cell r="R1849" t="str">
            <v>ENSUBTR X300 C66</v>
          </cell>
          <cell r="W1849" t="str">
            <v>ENSUB:E H310 C01</v>
          </cell>
        </row>
        <row r="1850">
          <cell r="R1850" t="str">
            <v>ENSUBTR X320 C02</v>
          </cell>
          <cell r="W1850" t="str">
            <v>ENSUB:E H520 C01</v>
          </cell>
        </row>
        <row r="1851">
          <cell r="R1851" t="str">
            <v>ENTLC H120 C35</v>
          </cell>
          <cell r="W1851" t="str">
            <v>ENSUB:E P115 045</v>
          </cell>
        </row>
        <row r="1852">
          <cell r="R1852" t="str">
            <v>ENTLC H130 002</v>
          </cell>
          <cell r="W1852" t="str">
            <v>ENSUB:E TA31 050</v>
          </cell>
        </row>
        <row r="1853">
          <cell r="R1853" t="str">
            <v>ENTLC H310 C01</v>
          </cell>
          <cell r="W1853" t="str">
            <v>ENSUB:E TA55 050</v>
          </cell>
        </row>
        <row r="1854">
          <cell r="R1854" t="str">
            <v>ENTLC H520 C01</v>
          </cell>
          <cell r="W1854" t="str">
            <v>ENSUB:E TA57 050</v>
          </cell>
        </row>
        <row r="1855">
          <cell r="R1855" t="str">
            <v>ENTLC P115 045</v>
          </cell>
          <cell r="W1855" t="str">
            <v>ENSUB:E TA58 050</v>
          </cell>
        </row>
        <row r="1856">
          <cell r="R1856" t="str">
            <v>ENTLC TA31 050</v>
          </cell>
          <cell r="W1856" t="str">
            <v>ENSUB:E TA65 050</v>
          </cell>
        </row>
        <row r="1857">
          <cell r="R1857" t="str">
            <v>ENTLC TA55 050</v>
          </cell>
          <cell r="S1857">
            <v>1728.5429999999999</v>
          </cell>
          <cell r="W1857" t="str">
            <v>ENSUB:E TA65 C50</v>
          </cell>
        </row>
        <row r="1858">
          <cell r="R1858" t="str">
            <v>ENTLC TA57 050</v>
          </cell>
          <cell r="S1858">
            <v>988.84100000000001</v>
          </cell>
          <cell r="W1858" t="str">
            <v>ENSUB:E TH51 050</v>
          </cell>
        </row>
        <row r="1859">
          <cell r="R1859" t="str">
            <v>ENTLC TA58 050</v>
          </cell>
          <cell r="S1859">
            <v>874.53200000000004</v>
          </cell>
          <cell r="W1859" t="str">
            <v>ENSUB:E TH51 C50</v>
          </cell>
        </row>
        <row r="1860">
          <cell r="R1860" t="str">
            <v>ENTLC TA65 050</v>
          </cell>
          <cell r="S1860">
            <v>647.89400000000001</v>
          </cell>
          <cell r="W1860" t="str">
            <v>ENSUB:E TN25 050</v>
          </cell>
        </row>
        <row r="1861">
          <cell r="R1861" t="str">
            <v>ENTLC TA65 C50</v>
          </cell>
          <cell r="W1861" t="str">
            <v>ENSUB:E TN25 C50</v>
          </cell>
        </row>
        <row r="1862">
          <cell r="R1862" t="str">
            <v>ENTLC TH51 050</v>
          </cell>
          <cell r="W1862" t="str">
            <v>ENSUB:E TN60 C50</v>
          </cell>
        </row>
        <row r="1863">
          <cell r="R1863" t="str">
            <v>ENTLC TN25 050</v>
          </cell>
          <cell r="S1863">
            <v>-226.63800000000001</v>
          </cell>
          <cell r="W1863" t="str">
            <v>ENSUB:E TN62 050</v>
          </cell>
        </row>
        <row r="1864">
          <cell r="R1864" t="str">
            <v>ENTLC TN25 C50</v>
          </cell>
          <cell r="W1864" t="str">
            <v>ENSUB:E TN66 050</v>
          </cell>
        </row>
        <row r="1865">
          <cell r="R1865" t="str">
            <v>ENTLC TN62 050</v>
          </cell>
          <cell r="S1865">
            <v>0</v>
          </cell>
          <cell r="W1865" t="str">
            <v>ENSUB:E TP25 050</v>
          </cell>
        </row>
        <row r="1866">
          <cell r="R1866" t="str">
            <v>ENTLC TN66 050</v>
          </cell>
          <cell r="W1866" t="str">
            <v>ENSUB:E TS42 050</v>
          </cell>
        </row>
        <row r="1867">
          <cell r="R1867" t="str">
            <v>ENTLC TP25 050</v>
          </cell>
          <cell r="W1867" t="str">
            <v>ENSUB:E X305 009</v>
          </cell>
        </row>
        <row r="1868">
          <cell r="R1868" t="str">
            <v>ENTLC TS42 050</v>
          </cell>
          <cell r="S1868">
            <v>-39.689</v>
          </cell>
          <cell r="W1868" t="str">
            <v>ENSUB:E X305 023</v>
          </cell>
        </row>
        <row r="1869">
          <cell r="R1869" t="str">
            <v>ENTLC X300 009</v>
          </cell>
          <cell r="W1869" t="str">
            <v>ENSUB:E X305 050</v>
          </cell>
        </row>
        <row r="1870">
          <cell r="R1870" t="str">
            <v>ENTLC X300 023</v>
          </cell>
          <cell r="W1870" t="str">
            <v>ENSUB:E X305 056</v>
          </cell>
        </row>
        <row r="1871">
          <cell r="R1871" t="str">
            <v>ENTLC X300 050</v>
          </cell>
          <cell r="W1871" t="str">
            <v>ENSUB:E X305 061</v>
          </cell>
        </row>
        <row r="1872">
          <cell r="R1872" t="str">
            <v>ENTLC X300 056</v>
          </cell>
          <cell r="W1872" t="str">
            <v>ENSUB:E X305 062</v>
          </cell>
        </row>
        <row r="1873">
          <cell r="R1873" t="str">
            <v>ENTLC X300 061</v>
          </cell>
          <cell r="W1873" t="str">
            <v>ENSUB:E X305 063</v>
          </cell>
        </row>
        <row r="1874">
          <cell r="R1874" t="str">
            <v>ENTLC X300 062</v>
          </cell>
          <cell r="W1874" t="str">
            <v>ENSUB:E X305 066</v>
          </cell>
        </row>
        <row r="1875">
          <cell r="R1875" t="str">
            <v>ENTLC X300 063</v>
          </cell>
          <cell r="W1875" t="str">
            <v>ENSUB:E X305 067</v>
          </cell>
        </row>
        <row r="1876">
          <cell r="R1876" t="str">
            <v>ENTLC X300 066</v>
          </cell>
          <cell r="W1876" t="str">
            <v>ENSUB:E X305 068</v>
          </cell>
        </row>
        <row r="1877">
          <cell r="R1877" t="str">
            <v>ENTLC X300 067</v>
          </cell>
          <cell r="W1877" t="str">
            <v>ENSUB:E X305 073</v>
          </cell>
        </row>
        <row r="1878">
          <cell r="R1878" t="str">
            <v>ENTLC X300 068</v>
          </cell>
          <cell r="W1878" t="str">
            <v>ENSUB:E X305 077</v>
          </cell>
        </row>
        <row r="1879">
          <cell r="R1879" t="str">
            <v>ENTLC X300 073</v>
          </cell>
          <cell r="W1879" t="str">
            <v>ENSUB:E X305 079</v>
          </cell>
        </row>
        <row r="1880">
          <cell r="R1880" t="str">
            <v>ENTLC X300 077</v>
          </cell>
          <cell r="W1880" t="str">
            <v>ENSUB:E X305 090</v>
          </cell>
        </row>
        <row r="1881">
          <cell r="R1881" t="str">
            <v>ENTLC X300 079</v>
          </cell>
          <cell r="W1881" t="str">
            <v>ENSUB:E X305 091</v>
          </cell>
        </row>
        <row r="1882">
          <cell r="R1882" t="str">
            <v>ENTLC X300 090</v>
          </cell>
          <cell r="W1882" t="str">
            <v>ENSUB:E X305 096</v>
          </cell>
        </row>
        <row r="1883">
          <cell r="R1883" t="str">
            <v>ENTLC X300 091</v>
          </cell>
          <cell r="W1883" t="str">
            <v>ENSUB:E X305 099</v>
          </cell>
        </row>
        <row r="1884">
          <cell r="R1884" t="str">
            <v>ENTLC X300 096</v>
          </cell>
          <cell r="W1884" t="str">
            <v>ENSUB:E X305 C23</v>
          </cell>
        </row>
        <row r="1885">
          <cell r="R1885" t="str">
            <v>ENTLC X300 099</v>
          </cell>
          <cell r="W1885" t="str">
            <v>ENSUB:E X305 C27</v>
          </cell>
        </row>
        <row r="1886">
          <cell r="R1886" t="str">
            <v>ENTLC X300 C23</v>
          </cell>
          <cell r="W1886" t="str">
            <v>ENSUB:E X305 C51</v>
          </cell>
        </row>
        <row r="1887">
          <cell r="R1887" t="str">
            <v>ENTLC X300 C27</v>
          </cell>
          <cell r="W1887" t="str">
            <v>ENSUB:E X305 C52</v>
          </cell>
        </row>
        <row r="1888">
          <cell r="R1888" t="str">
            <v>ENTLC X300 C51</v>
          </cell>
          <cell r="W1888" t="str">
            <v>ENSUB:E X305 C59</v>
          </cell>
        </row>
        <row r="1889">
          <cell r="R1889" t="str">
            <v>ENTLC X300 C52</v>
          </cell>
          <cell r="W1889" t="str">
            <v>ENSUB:E X305 C62</v>
          </cell>
        </row>
        <row r="1890">
          <cell r="R1890" t="str">
            <v>ENTLC X300 C59</v>
          </cell>
          <cell r="W1890" t="str">
            <v>ENSUB:E X305 C66</v>
          </cell>
        </row>
        <row r="1891">
          <cell r="R1891" t="str">
            <v>ENTLC X300 C62</v>
          </cell>
          <cell r="W1891" t="str">
            <v>ENSUB:E X320 C02</v>
          </cell>
        </row>
        <row r="1892">
          <cell r="R1892" t="str">
            <v>ENTLC X300 C66</v>
          </cell>
          <cell r="W1892" t="str">
            <v>ENSUBTR H120 C35</v>
          </cell>
        </row>
        <row r="1893">
          <cell r="R1893" t="str">
            <v>ENTLC X320 C02</v>
          </cell>
          <cell r="S1893">
            <v>-604.61800000000005</v>
          </cell>
          <cell r="W1893" t="str">
            <v>ENSUBTR H130 002</v>
          </cell>
        </row>
        <row r="1894">
          <cell r="R1894" t="str">
            <v>ENTLCIN H120 C35</v>
          </cell>
          <cell r="W1894" t="str">
            <v>ENSUBTR H310 C01</v>
          </cell>
        </row>
        <row r="1895">
          <cell r="R1895" t="str">
            <v>ENTLCIN H130 002</v>
          </cell>
          <cell r="W1895" t="str">
            <v>ENSUBTR H520 C01</v>
          </cell>
        </row>
        <row r="1896">
          <cell r="R1896" t="str">
            <v>ENTLCIN H310 C01</v>
          </cell>
          <cell r="W1896" t="str">
            <v>ENSUBTR P115 045</v>
          </cell>
        </row>
        <row r="1897">
          <cell r="R1897" t="str">
            <v>ENTLCIN H520 C01</v>
          </cell>
          <cell r="W1897" t="str">
            <v>ENSUBTR TA31 050</v>
          </cell>
        </row>
        <row r="1898">
          <cell r="R1898" t="str">
            <v>ENTLCIN P115 045</v>
          </cell>
          <cell r="W1898" t="str">
            <v>ENSUBTR TA55 050</v>
          </cell>
        </row>
        <row r="1899">
          <cell r="R1899" t="str">
            <v>ENTLCIN TA31 050</v>
          </cell>
          <cell r="W1899" t="str">
            <v>ENSUBTR TA57 050</v>
          </cell>
        </row>
        <row r="1900">
          <cell r="R1900" t="str">
            <v>ENTLCIN TA55 050</v>
          </cell>
          <cell r="W1900" t="str">
            <v>ENSUBTR TA58 050</v>
          </cell>
        </row>
        <row r="1901">
          <cell r="R1901" t="str">
            <v>ENTLCIN TA57 050</v>
          </cell>
          <cell r="W1901" t="str">
            <v>ENSUBTR TA65 050</v>
          </cell>
        </row>
        <row r="1902">
          <cell r="R1902" t="str">
            <v>ENTLCIN TA58 050</v>
          </cell>
          <cell r="W1902" t="str">
            <v>ENSUBTR TA65 C50</v>
          </cell>
        </row>
        <row r="1903">
          <cell r="R1903" t="str">
            <v>ENTLCIN TA65 050</v>
          </cell>
          <cell r="W1903" t="str">
            <v>ENSUBTR TH51 050</v>
          </cell>
        </row>
        <row r="1904">
          <cell r="R1904" t="str">
            <v>ENTLCIN TA65 C50</v>
          </cell>
          <cell r="W1904" t="str">
            <v>ENSUBTR TH51 C50</v>
          </cell>
        </row>
        <row r="1905">
          <cell r="R1905" t="str">
            <v>ENTLCIN TH51 050</v>
          </cell>
          <cell r="W1905" t="str">
            <v>ENSUBTR TN25 050</v>
          </cell>
        </row>
        <row r="1906">
          <cell r="R1906" t="str">
            <v>ENTLCIN TN25 050</v>
          </cell>
          <cell r="W1906" t="str">
            <v>ENSUBTR TN25 C50</v>
          </cell>
        </row>
        <row r="1907">
          <cell r="R1907" t="str">
            <v>ENTLCIN TN25 C50</v>
          </cell>
          <cell r="W1907" t="str">
            <v>ENSUBTR TN60 C50</v>
          </cell>
        </row>
        <row r="1908">
          <cell r="R1908" t="str">
            <v>ENTLCIN TN62 050</v>
          </cell>
          <cell r="S1908">
            <v>149.03100000000001</v>
          </cell>
          <cell r="W1908" t="str">
            <v>ENSUBTR TN62 050</v>
          </cell>
        </row>
        <row r="1909">
          <cell r="R1909" t="str">
            <v>ENTLCIN TN66 050</v>
          </cell>
          <cell r="W1909" t="str">
            <v>ENSUBTR TN66 050</v>
          </cell>
        </row>
        <row r="1910">
          <cell r="R1910" t="str">
            <v>ENTLCIN TP25 050</v>
          </cell>
          <cell r="W1910" t="str">
            <v>ENSUBTR TP25 050</v>
          </cell>
        </row>
        <row r="1911">
          <cell r="R1911" t="str">
            <v>ENTLCIN TS42 050</v>
          </cell>
          <cell r="W1911" t="str">
            <v>ENSUBTR TS42 050</v>
          </cell>
        </row>
        <row r="1912">
          <cell r="R1912" t="str">
            <v>ENTLCIN X300 009</v>
          </cell>
          <cell r="W1912" t="str">
            <v>ENSUBTR X305 009</v>
          </cell>
        </row>
        <row r="1913">
          <cell r="R1913" t="str">
            <v>ENTLCIN X300 023</v>
          </cell>
          <cell r="W1913" t="str">
            <v>ENSUBTR X305 023</v>
          </cell>
        </row>
        <row r="1914">
          <cell r="R1914" t="str">
            <v>ENTLCIN X300 050</v>
          </cell>
          <cell r="W1914" t="str">
            <v>ENSUBTR X305 050</v>
          </cell>
        </row>
        <row r="1915">
          <cell r="R1915" t="str">
            <v>ENTLCIN X300 056</v>
          </cell>
          <cell r="W1915" t="str">
            <v>ENSUBTR X305 056</v>
          </cell>
        </row>
        <row r="1916">
          <cell r="R1916" t="str">
            <v>ENTLCIN X300 061</v>
          </cell>
          <cell r="W1916" t="str">
            <v>ENSUBTR X305 061</v>
          </cell>
        </row>
        <row r="1917">
          <cell r="R1917" t="str">
            <v>ENTLCIN X300 062</v>
          </cell>
          <cell r="W1917" t="str">
            <v>ENSUBTR X305 062</v>
          </cell>
        </row>
        <row r="1918">
          <cell r="R1918" t="str">
            <v>ENTLCIN X300 063</v>
          </cell>
          <cell r="W1918" t="str">
            <v>ENSUBTR X305 063</v>
          </cell>
        </row>
        <row r="1919">
          <cell r="R1919" t="str">
            <v>ENTLCIN X300 066</v>
          </cell>
          <cell r="W1919" t="str">
            <v>ENSUBTR X305 066</v>
          </cell>
        </row>
        <row r="1920">
          <cell r="R1920" t="str">
            <v>ENTLCIN X300 067</v>
          </cell>
          <cell r="W1920" t="str">
            <v>ENSUBTR X305 067</v>
          </cell>
        </row>
        <row r="1921">
          <cell r="R1921" t="str">
            <v>ENTLCIN X300 068</v>
          </cell>
          <cell r="W1921" t="str">
            <v>ENSUBTR X305 068</v>
          </cell>
        </row>
        <row r="1922">
          <cell r="R1922" t="str">
            <v>ENTLCIN X300 073</v>
          </cell>
          <cell r="W1922" t="str">
            <v>ENSUBTR X305 073</v>
          </cell>
        </row>
        <row r="1923">
          <cell r="R1923" t="str">
            <v>ENTLCIN X300 077</v>
          </cell>
          <cell r="W1923" t="str">
            <v>ENSUBTR X305 077</v>
          </cell>
        </row>
        <row r="1924">
          <cell r="R1924" t="str">
            <v>ENTLCIN X300 079</v>
          </cell>
          <cell r="W1924" t="str">
            <v>ENSUBTR X305 079</v>
          </cell>
        </row>
        <row r="1925">
          <cell r="R1925" t="str">
            <v>ENTLCIN X300 090</v>
          </cell>
          <cell r="W1925" t="str">
            <v>ENSUBTR X305 090</v>
          </cell>
        </row>
        <row r="1926">
          <cell r="R1926" t="str">
            <v>ENTLCIN X300 091</v>
          </cell>
          <cell r="W1926" t="str">
            <v>ENSUBTR X305 091</v>
          </cell>
        </row>
        <row r="1927">
          <cell r="R1927" t="str">
            <v>ENTLCIN X300 096</v>
          </cell>
          <cell r="W1927" t="str">
            <v>ENSUBTR X305 096</v>
          </cell>
        </row>
        <row r="1928">
          <cell r="R1928" t="str">
            <v>ENTLCIN X300 099</v>
          </cell>
          <cell r="W1928" t="str">
            <v>ENSUBTR X305 099</v>
          </cell>
        </row>
        <row r="1929">
          <cell r="R1929" t="str">
            <v>ENTLCIN X300 C23</v>
          </cell>
          <cell r="W1929" t="str">
            <v>ENSUBTR X305 C23</v>
          </cell>
        </row>
        <row r="1930">
          <cell r="R1930" t="str">
            <v>ENTLCIN X300 C27</v>
          </cell>
          <cell r="W1930" t="str">
            <v>ENSUBTR X305 C27</v>
          </cell>
        </row>
        <row r="1931">
          <cell r="R1931" t="str">
            <v>ENTLCIN X300 C51</v>
          </cell>
          <cell r="W1931" t="str">
            <v>ENSUBTR X305 C51</v>
          </cell>
        </row>
        <row r="1932">
          <cell r="R1932" t="str">
            <v>ENTLCIN X300 C52</v>
          </cell>
          <cell r="W1932" t="str">
            <v>ENSUBTR X305 C52</v>
          </cell>
        </row>
        <row r="1933">
          <cell r="R1933" t="str">
            <v>ENTLCIN X300 C59</v>
          </cell>
          <cell r="W1933" t="str">
            <v>ENSUBTR X305 C59</v>
          </cell>
        </row>
        <row r="1934">
          <cell r="R1934" t="str">
            <v>ENTLCIN X300 C62</v>
          </cell>
          <cell r="W1934" t="str">
            <v>ENSUBTR X305 C62</v>
          </cell>
        </row>
        <row r="1935">
          <cell r="R1935" t="str">
            <v>ENTLCIN X300 C66</v>
          </cell>
          <cell r="W1935" t="str">
            <v>ENSUBTR X305 C66</v>
          </cell>
        </row>
        <row r="1936">
          <cell r="R1936" t="str">
            <v>ENTLCIN X320 C02</v>
          </cell>
          <cell r="W1936" t="str">
            <v>ENSUBTR X320 C02</v>
          </cell>
        </row>
        <row r="1937">
          <cell r="R1937" t="str">
            <v>ENTURK H120 C35</v>
          </cell>
          <cell r="W1937" t="str">
            <v>ENTLC H120 C35</v>
          </cell>
        </row>
        <row r="1938">
          <cell r="R1938" t="str">
            <v>ENTURK H130 002</v>
          </cell>
          <cell r="W1938" t="str">
            <v>ENTLC H130 002</v>
          </cell>
        </row>
        <row r="1939">
          <cell r="R1939" t="str">
            <v>ENTURK H310 C01</v>
          </cell>
          <cell r="W1939" t="str">
            <v>ENTLC H310 C01</v>
          </cell>
        </row>
        <row r="1940">
          <cell r="R1940" t="str">
            <v>ENTURK H520 C01</v>
          </cell>
          <cell r="W1940" t="str">
            <v>ENTLC H520 C01</v>
          </cell>
        </row>
        <row r="1941">
          <cell r="R1941" t="str">
            <v>ENTURK P115 045</v>
          </cell>
          <cell r="W1941" t="str">
            <v>ENTLC P115 045</v>
          </cell>
        </row>
        <row r="1942">
          <cell r="R1942" t="str">
            <v>ENTURK TA31 050</v>
          </cell>
          <cell r="W1942" t="str">
            <v>ENTLC TA31 050</v>
          </cell>
        </row>
        <row r="1943">
          <cell r="R1943" t="str">
            <v>ENTURK TA55 050</v>
          </cell>
          <cell r="S1943">
            <v>5226.4449999999997</v>
          </cell>
          <cell r="W1943" t="str">
            <v>ENTLC TA55 050</v>
          </cell>
          <cell r="X1943">
            <v>1728.5429999999999</v>
          </cell>
          <cell r="Z1943">
            <v>1212.3119999999999</v>
          </cell>
        </row>
        <row r="1944">
          <cell r="R1944" t="str">
            <v>ENTURK TA57 050</v>
          </cell>
          <cell r="S1944">
            <v>2791.8229999999999</v>
          </cell>
          <cell r="W1944" t="str">
            <v>ENTLC TA57 050</v>
          </cell>
          <cell r="X1944">
            <v>988.84100000000001</v>
          </cell>
          <cell r="Z1944">
            <v>598.74</v>
          </cell>
        </row>
        <row r="1945">
          <cell r="R1945" t="str">
            <v>ENTURK TA58 050</v>
          </cell>
          <cell r="S1945">
            <v>2291.6329999999998</v>
          </cell>
          <cell r="W1945" t="str">
            <v>ENTLC TA58 050</v>
          </cell>
          <cell r="X1945">
            <v>874.53200000000004</v>
          </cell>
          <cell r="Z1945">
            <v>582.40200000000004</v>
          </cell>
        </row>
        <row r="1946">
          <cell r="R1946" t="str">
            <v>ENTURK TA65 050</v>
          </cell>
          <cell r="S1946">
            <v>1862.665</v>
          </cell>
          <cell r="W1946" t="str">
            <v>ENTLC TA65 050</v>
          </cell>
          <cell r="X1946">
            <v>647.89400000000001</v>
          </cell>
          <cell r="Z1946">
            <v>298.93</v>
          </cell>
        </row>
        <row r="1947">
          <cell r="R1947" t="str">
            <v>ENTURK TA65 C50</v>
          </cell>
          <cell r="W1947" t="str">
            <v>ENTLC TA65 C50</v>
          </cell>
        </row>
        <row r="1948">
          <cell r="R1948" t="str">
            <v>ENTURK TH51 050</v>
          </cell>
          <cell r="W1948" t="str">
            <v>ENTLC TH51 050</v>
          </cell>
        </row>
        <row r="1949">
          <cell r="R1949" t="str">
            <v>ENTURK TN25 050</v>
          </cell>
          <cell r="S1949">
            <v>-428.96800000000002</v>
          </cell>
          <cell r="W1949" t="str">
            <v>ENTLC TH51 C50</v>
          </cell>
        </row>
        <row r="1950">
          <cell r="R1950" t="str">
            <v>ENTURK TN25 C50</v>
          </cell>
          <cell r="W1950" t="str">
            <v>ENTLC TN25 050</v>
          </cell>
          <cell r="X1950">
            <v>-226.63800000000001</v>
          </cell>
          <cell r="Z1950">
            <v>-283.47199999999998</v>
          </cell>
        </row>
        <row r="1951">
          <cell r="R1951" t="str">
            <v>ENTURK TN62 050</v>
          </cell>
          <cell r="S1951">
            <v>-627.41300000000001</v>
          </cell>
          <cell r="W1951" t="str">
            <v>ENTLC TN25 C50</v>
          </cell>
        </row>
        <row r="1952">
          <cell r="R1952" t="str">
            <v>ENTURK TN66 050</v>
          </cell>
          <cell r="W1952" t="str">
            <v>ENTLC TN60 C50</v>
          </cell>
        </row>
        <row r="1953">
          <cell r="R1953" t="str">
            <v>ENTURK TP25 050</v>
          </cell>
          <cell r="W1953" t="str">
            <v>ENTLC TN62 050</v>
          </cell>
          <cell r="X1953">
            <v>0</v>
          </cell>
          <cell r="Z1953">
            <v>0</v>
          </cell>
        </row>
        <row r="1954">
          <cell r="R1954" t="str">
            <v>ENTURK TS42 050</v>
          </cell>
          <cell r="S1954">
            <v>-179.96</v>
          </cell>
          <cell r="W1954" t="str">
            <v>ENTLC TN66 050</v>
          </cell>
        </row>
        <row r="1955">
          <cell r="R1955" t="str">
            <v>ENTURK X300 009</v>
          </cell>
          <cell r="W1955" t="str">
            <v>ENTLC TP25 050</v>
          </cell>
        </row>
        <row r="1956">
          <cell r="R1956" t="str">
            <v>ENTURK X300 023</v>
          </cell>
          <cell r="W1956" t="str">
            <v>ENTLC TS42 050</v>
          </cell>
          <cell r="X1956">
            <v>-39.689</v>
          </cell>
          <cell r="Z1956">
            <v>-16.338000000000001</v>
          </cell>
        </row>
        <row r="1957">
          <cell r="R1957" t="str">
            <v>ENTURK X300 050</v>
          </cell>
          <cell r="W1957" t="str">
            <v>ENTLC X305 009</v>
          </cell>
        </row>
        <row r="1958">
          <cell r="R1958" t="str">
            <v>ENTURK X300 056</v>
          </cell>
          <cell r="W1958" t="str">
            <v>ENTLC X305 023</v>
          </cell>
        </row>
        <row r="1959">
          <cell r="R1959" t="str">
            <v>ENTURK X300 061</v>
          </cell>
          <cell r="W1959" t="str">
            <v>ENTLC X305 050</v>
          </cell>
        </row>
        <row r="1960">
          <cell r="R1960" t="str">
            <v>ENTURK X300 062</v>
          </cell>
          <cell r="W1960" t="str">
            <v>ENTLC X305 056</v>
          </cell>
        </row>
        <row r="1961">
          <cell r="R1961" t="str">
            <v>ENTURK X300 063</v>
          </cell>
          <cell r="W1961" t="str">
            <v>ENTLC X305 061</v>
          </cell>
        </row>
        <row r="1962">
          <cell r="R1962" t="str">
            <v>ENTURK X300 066</v>
          </cell>
          <cell r="W1962" t="str">
            <v>ENTLC X305 062</v>
          </cell>
        </row>
        <row r="1963">
          <cell r="R1963" t="str">
            <v>ENTURK X300 067</v>
          </cell>
          <cell r="W1963" t="str">
            <v>ENTLC X305 063</v>
          </cell>
        </row>
        <row r="1964">
          <cell r="R1964" t="str">
            <v>ENTURK X300 068</v>
          </cell>
          <cell r="W1964" t="str">
            <v>ENTLC X305 066</v>
          </cell>
        </row>
        <row r="1965">
          <cell r="R1965" t="str">
            <v>ENTURK X300 073</v>
          </cell>
          <cell r="W1965" t="str">
            <v>ENTLC X305 067</v>
          </cell>
        </row>
        <row r="1966">
          <cell r="R1966" t="str">
            <v>ENTURK X300 077</v>
          </cell>
          <cell r="W1966" t="str">
            <v>ENTLC X305 068</v>
          </cell>
        </row>
        <row r="1967">
          <cell r="R1967" t="str">
            <v>ENTURK X300 079</v>
          </cell>
          <cell r="W1967" t="str">
            <v>ENTLC X305 073</v>
          </cell>
        </row>
        <row r="1968">
          <cell r="R1968" t="str">
            <v>ENTURK X300 090</v>
          </cell>
          <cell r="W1968" t="str">
            <v>ENTLC X305 077</v>
          </cell>
        </row>
        <row r="1969">
          <cell r="R1969" t="str">
            <v>ENTURK X300 091</v>
          </cell>
          <cell r="W1969" t="str">
            <v>ENTLC X305 079</v>
          </cell>
        </row>
        <row r="1970">
          <cell r="R1970" t="str">
            <v>ENTURK X300 096</v>
          </cell>
          <cell r="W1970" t="str">
            <v>ENTLC X305 090</v>
          </cell>
        </row>
        <row r="1971">
          <cell r="R1971" t="str">
            <v>ENTURK X300 099</v>
          </cell>
          <cell r="W1971" t="str">
            <v>ENTLC X305 091</v>
          </cell>
        </row>
        <row r="1972">
          <cell r="R1972" t="str">
            <v>ENTURK X300 C23</v>
          </cell>
          <cell r="W1972" t="str">
            <v>ENTLC X305 096</v>
          </cell>
        </row>
        <row r="1973">
          <cell r="R1973" t="str">
            <v>ENTURK X300 C27</v>
          </cell>
          <cell r="W1973" t="str">
            <v>ENTLC X305 099</v>
          </cell>
        </row>
        <row r="1974">
          <cell r="R1974" t="str">
            <v>ENTURK X300 C51</v>
          </cell>
          <cell r="W1974" t="str">
            <v>ENTLC X305 C23</v>
          </cell>
        </row>
        <row r="1975">
          <cell r="R1975" t="str">
            <v>ENTURK X300 C52</v>
          </cell>
          <cell r="W1975" t="str">
            <v>ENTLC X305 C27</v>
          </cell>
        </row>
        <row r="1976">
          <cell r="R1976" t="str">
            <v>ENTURK X300 C59</v>
          </cell>
          <cell r="W1976" t="str">
            <v>ENTLC X305 C51</v>
          </cell>
        </row>
        <row r="1977">
          <cell r="R1977" t="str">
            <v>ENTURK X300 C62</v>
          </cell>
          <cell r="W1977" t="str">
            <v>ENTLC X305 C52</v>
          </cell>
        </row>
        <row r="1978">
          <cell r="R1978" t="str">
            <v>ENTURK X300 C66</v>
          </cell>
          <cell r="W1978" t="str">
            <v>ENTLC X305 C59</v>
          </cell>
        </row>
        <row r="1979">
          <cell r="R1979" t="str">
            <v>ENTURK X320 C02</v>
          </cell>
          <cell r="S1979">
            <v>-1752.8409999999999</v>
          </cell>
          <cell r="W1979" t="str">
            <v>ENTLC X305 C62</v>
          </cell>
        </row>
        <row r="1980">
          <cell r="R1980" t="str">
            <v>ENUK H120 C35</v>
          </cell>
          <cell r="W1980" t="str">
            <v>ENTLC X305 C66</v>
          </cell>
        </row>
        <row r="1981">
          <cell r="R1981" t="str">
            <v>ENUK H130 002</v>
          </cell>
          <cell r="W1981" t="str">
            <v>ENTLC X320 C02</v>
          </cell>
          <cell r="X1981">
            <v>-604.61800000000005</v>
          </cell>
          <cell r="Z1981">
            <v>-647.97699999999998</v>
          </cell>
        </row>
        <row r="1982">
          <cell r="R1982" t="str">
            <v>ENUK H310 C01</v>
          </cell>
          <cell r="W1982" t="str">
            <v>ENTLCIN H120 C35</v>
          </cell>
        </row>
        <row r="1983">
          <cell r="R1983" t="str">
            <v>ENUK H520 C01</v>
          </cell>
          <cell r="W1983" t="str">
            <v>ENTLCIN H130 002</v>
          </cell>
        </row>
        <row r="1984">
          <cell r="R1984" t="str">
            <v>ENUK P115 045</v>
          </cell>
          <cell r="W1984" t="str">
            <v>ENTLCIN H310 C01</v>
          </cell>
        </row>
        <row r="1985">
          <cell r="R1985" t="str">
            <v>ENUK TA31 050</v>
          </cell>
          <cell r="W1985" t="str">
            <v>ENTLCIN H520 C01</v>
          </cell>
        </row>
        <row r="1986">
          <cell r="R1986" t="str">
            <v>ENUK TA55 050</v>
          </cell>
          <cell r="S1986">
            <v>10415.101000000001</v>
          </cell>
          <cell r="W1986" t="str">
            <v>ENTLCIN P115 045</v>
          </cell>
        </row>
        <row r="1987">
          <cell r="R1987" t="str">
            <v>ENUK TA57 050</v>
          </cell>
          <cell r="S1987">
            <v>3763.2629999999999</v>
          </cell>
          <cell r="W1987" t="str">
            <v>ENTLCIN TA31 050</v>
          </cell>
        </row>
        <row r="1988">
          <cell r="R1988" t="str">
            <v>ENUK TA58 050</v>
          </cell>
          <cell r="S1988">
            <v>2129.61</v>
          </cell>
          <cell r="W1988" t="str">
            <v>ENTLCIN TA55 050</v>
          </cell>
        </row>
        <row r="1989">
          <cell r="R1989" t="str">
            <v>ENUK TA65 050</v>
          </cell>
          <cell r="S1989">
            <v>1388.68</v>
          </cell>
          <cell r="W1989" t="str">
            <v>ENTLCIN TA57 050</v>
          </cell>
        </row>
        <row r="1990">
          <cell r="R1990" t="str">
            <v>ENUK TA65 C50</v>
          </cell>
          <cell r="W1990" t="str">
            <v>ENTLCIN TA58 050</v>
          </cell>
        </row>
        <row r="1991">
          <cell r="R1991" t="str">
            <v>ENUK TH51 050</v>
          </cell>
          <cell r="W1991" t="str">
            <v>ENTLCIN TA65 050</v>
          </cell>
        </row>
        <row r="1992">
          <cell r="R1992" t="str">
            <v>ENUK TN25 050</v>
          </cell>
          <cell r="S1992">
            <v>-740.93</v>
          </cell>
          <cell r="W1992" t="str">
            <v>ENTLCIN TA65 C50</v>
          </cell>
        </row>
        <row r="1993">
          <cell r="R1993" t="str">
            <v>ENUK TN25 C50</v>
          </cell>
          <cell r="W1993" t="str">
            <v>ENTLCIN TH51 050</v>
          </cell>
        </row>
        <row r="1994">
          <cell r="R1994" t="str">
            <v>ENUK TN62 050</v>
          </cell>
          <cell r="S1994">
            <v>-1173.7650000000001</v>
          </cell>
          <cell r="W1994" t="str">
            <v>ENTLCIN TH51 C50</v>
          </cell>
        </row>
        <row r="1995">
          <cell r="R1995" t="str">
            <v>ENUK TN66 050</v>
          </cell>
          <cell r="W1995" t="str">
            <v>ENTLCIN TN25 050</v>
          </cell>
        </row>
        <row r="1996">
          <cell r="R1996" t="str">
            <v>ENUK TP25 050</v>
          </cell>
          <cell r="W1996" t="str">
            <v>ENTLCIN TN25 C50</v>
          </cell>
        </row>
        <row r="1997">
          <cell r="R1997" t="str">
            <v>ENUK TS42 050</v>
          </cell>
          <cell r="S1997">
            <v>-320.11799999999999</v>
          </cell>
          <cell r="W1997" t="str">
            <v>ENTLCIN TN60 C50</v>
          </cell>
        </row>
        <row r="1998">
          <cell r="R1998" t="str">
            <v>ENUK X300 009</v>
          </cell>
          <cell r="W1998" t="str">
            <v>ENTLCIN TN62 050</v>
          </cell>
          <cell r="X1998">
            <v>149.03100000000001</v>
          </cell>
          <cell r="Z1998">
            <v>33.459000000000003</v>
          </cell>
        </row>
        <row r="1999">
          <cell r="R1999" t="str">
            <v>ENUK X300 023</v>
          </cell>
          <cell r="W1999" t="str">
            <v>ENTLCIN TN66 050</v>
          </cell>
        </row>
        <row r="2000">
          <cell r="R2000" t="str">
            <v>ENUK X300 050</v>
          </cell>
          <cell r="W2000" t="str">
            <v>ENTLCIN TP25 050</v>
          </cell>
        </row>
        <row r="2001">
          <cell r="R2001" t="str">
            <v>ENUK X300 056</v>
          </cell>
          <cell r="W2001" t="str">
            <v>ENTLCIN TS42 050</v>
          </cell>
        </row>
        <row r="2002">
          <cell r="R2002" t="str">
            <v>ENUK X300 061</v>
          </cell>
          <cell r="W2002" t="str">
            <v>ENTLCIN X305 009</v>
          </cell>
        </row>
        <row r="2003">
          <cell r="R2003" t="str">
            <v>ENUK X300 062</v>
          </cell>
          <cell r="W2003" t="str">
            <v>ENTLCIN X305 023</v>
          </cell>
        </row>
        <row r="2004">
          <cell r="R2004" t="str">
            <v>ENUK X300 063</v>
          </cell>
          <cell r="W2004" t="str">
            <v>ENTLCIN X305 050</v>
          </cell>
        </row>
        <row r="2005">
          <cell r="R2005" t="str">
            <v>ENUK X300 066</v>
          </cell>
          <cell r="W2005" t="str">
            <v>ENTLCIN X305 056</v>
          </cell>
        </row>
        <row r="2006">
          <cell r="R2006" t="str">
            <v>ENUK X300 067</v>
          </cell>
          <cell r="W2006" t="str">
            <v>ENTLCIN X305 061</v>
          </cell>
        </row>
        <row r="2007">
          <cell r="R2007" t="str">
            <v>ENUK X300 068</v>
          </cell>
          <cell r="W2007" t="str">
            <v>ENTLCIN X305 062</v>
          </cell>
        </row>
        <row r="2008">
          <cell r="R2008" t="str">
            <v>ENUK X300 073</v>
          </cell>
          <cell r="W2008" t="str">
            <v>ENTLCIN X305 063</v>
          </cell>
        </row>
        <row r="2009">
          <cell r="R2009" t="str">
            <v>ENUK X300 077</v>
          </cell>
          <cell r="W2009" t="str">
            <v>ENTLCIN X305 066</v>
          </cell>
        </row>
        <row r="2010">
          <cell r="R2010" t="str">
            <v>ENUK X300 079</v>
          </cell>
          <cell r="W2010" t="str">
            <v>ENTLCIN X305 067</v>
          </cell>
        </row>
        <row r="2011">
          <cell r="R2011" t="str">
            <v>ENUK X300 090</v>
          </cell>
          <cell r="W2011" t="str">
            <v>ENTLCIN X305 068</v>
          </cell>
        </row>
        <row r="2012">
          <cell r="R2012" t="str">
            <v>ENUK X300 091</v>
          </cell>
          <cell r="W2012" t="str">
            <v>ENTLCIN X305 073</v>
          </cell>
        </row>
        <row r="2013">
          <cell r="R2013" t="str">
            <v>ENUK X300 096</v>
          </cell>
          <cell r="W2013" t="str">
            <v>ENTLCIN X305 077</v>
          </cell>
        </row>
        <row r="2014">
          <cell r="R2014" t="str">
            <v>ENUK X300 099</v>
          </cell>
          <cell r="W2014" t="str">
            <v>ENTLCIN X305 079</v>
          </cell>
        </row>
        <row r="2015">
          <cell r="R2015" t="str">
            <v>ENUK X300 C23</v>
          </cell>
          <cell r="W2015" t="str">
            <v>ENTLCIN X305 090</v>
          </cell>
        </row>
        <row r="2016">
          <cell r="R2016" t="str">
            <v>ENUK X300 C27</v>
          </cell>
          <cell r="W2016" t="str">
            <v>ENTLCIN X305 091</v>
          </cell>
        </row>
        <row r="2017">
          <cell r="R2017" t="str">
            <v>ENUK X300 C51</v>
          </cell>
          <cell r="W2017" t="str">
            <v>ENTLCIN X305 096</v>
          </cell>
        </row>
        <row r="2018">
          <cell r="R2018" t="str">
            <v>ENUK X300 C52</v>
          </cell>
          <cell r="W2018" t="str">
            <v>ENTLCIN X305 099</v>
          </cell>
        </row>
        <row r="2019">
          <cell r="R2019" t="str">
            <v>ENUK X300 C59</v>
          </cell>
          <cell r="W2019" t="str">
            <v>ENTLCIN X305 C23</v>
          </cell>
        </row>
        <row r="2020">
          <cell r="R2020" t="str">
            <v>ENUK X300 C62</v>
          </cell>
          <cell r="W2020" t="str">
            <v>ENTLCIN X305 C27</v>
          </cell>
        </row>
        <row r="2021">
          <cell r="R2021" t="str">
            <v>ENUK X300 C66</v>
          </cell>
          <cell r="W2021" t="str">
            <v>ENTLCIN X305 C51</v>
          </cell>
        </row>
        <row r="2022">
          <cell r="R2022" t="str">
            <v>ENUK X320 C02</v>
          </cell>
          <cell r="S2022">
            <v>-5207.5510000000004</v>
          </cell>
          <cell r="W2022" t="str">
            <v>ENTLCIN X305 C52</v>
          </cell>
        </row>
        <row r="2023">
          <cell r="R2023" t="str">
            <v>ENUKOU H120 C35</v>
          </cell>
          <cell r="W2023" t="str">
            <v>ENTLCIN X305 C59</v>
          </cell>
        </row>
        <row r="2024">
          <cell r="R2024" t="str">
            <v>ENUKOU H130 002</v>
          </cell>
          <cell r="W2024" t="str">
            <v>ENTLCIN X305 C62</v>
          </cell>
        </row>
        <row r="2025">
          <cell r="R2025" t="str">
            <v>ENUKOU H310 C01</v>
          </cell>
          <cell r="W2025" t="str">
            <v>ENTLCIN X305 C66</v>
          </cell>
        </row>
        <row r="2026">
          <cell r="R2026" t="str">
            <v>ENUKOU H520 C01</v>
          </cell>
          <cell r="W2026" t="str">
            <v>ENTLCIN X320 C02</v>
          </cell>
        </row>
        <row r="2027">
          <cell r="R2027" t="str">
            <v>ENUKOU P115 045</v>
          </cell>
          <cell r="W2027" t="str">
            <v>ENTURK H120 C35</v>
          </cell>
        </row>
        <row r="2028">
          <cell r="R2028" t="str">
            <v>ENUKOU TA31 050</v>
          </cell>
          <cell r="W2028" t="str">
            <v>ENTURK H130 002</v>
          </cell>
        </row>
        <row r="2029">
          <cell r="R2029" t="str">
            <v>ENUKOU TA55 050</v>
          </cell>
          <cell r="S2029">
            <v>10415.101000000001</v>
          </cell>
          <cell r="W2029" t="str">
            <v>ENTURK H310 C01</v>
          </cell>
        </row>
        <row r="2030">
          <cell r="R2030" t="str">
            <v>ENUKOU TA57 050</v>
          </cell>
          <cell r="S2030">
            <v>3763.2629999999999</v>
          </cell>
          <cell r="W2030" t="str">
            <v>ENTURK H520 C01</v>
          </cell>
        </row>
        <row r="2031">
          <cell r="R2031" t="str">
            <v>ENUKOU TA58 050</v>
          </cell>
          <cell r="S2031">
            <v>2129.61</v>
          </cell>
          <cell r="W2031" t="str">
            <v>ENTURK P115 045</v>
          </cell>
        </row>
        <row r="2032">
          <cell r="R2032" t="str">
            <v>ENUKOU TA65 050</v>
          </cell>
          <cell r="S2032">
            <v>1388.68</v>
          </cell>
          <cell r="W2032" t="str">
            <v>ENTURK TA31 050</v>
          </cell>
        </row>
        <row r="2033">
          <cell r="R2033" t="str">
            <v>ENUKOU TA65 C50</v>
          </cell>
          <cell r="W2033" t="str">
            <v>ENTURK TA55 050</v>
          </cell>
          <cell r="X2033">
            <v>5226.4449999999997</v>
          </cell>
        </row>
        <row r="2034">
          <cell r="R2034" t="str">
            <v>ENUKOU TH51 050</v>
          </cell>
          <cell r="W2034" t="str">
            <v>ENTURK TA57 050</v>
          </cell>
          <cell r="X2034">
            <v>2791.8229999999999</v>
          </cell>
        </row>
        <row r="2035">
          <cell r="R2035" t="str">
            <v>ENUKOU TN25 050</v>
          </cell>
          <cell r="S2035">
            <v>-740.93</v>
          </cell>
          <cell r="W2035" t="str">
            <v>ENTURK TA58 050</v>
          </cell>
          <cell r="X2035">
            <v>2291.6329999999998</v>
          </cell>
        </row>
        <row r="2036">
          <cell r="R2036" t="str">
            <v>ENUKOU TN25 C50</v>
          </cell>
          <cell r="W2036" t="str">
            <v>ENTURK TA65 050</v>
          </cell>
          <cell r="X2036">
            <v>1862.665</v>
          </cell>
        </row>
        <row r="2037">
          <cell r="R2037" t="str">
            <v>ENUKOU TN62 050</v>
          </cell>
          <cell r="S2037">
            <v>-1173.7650000000001</v>
          </cell>
          <cell r="W2037" t="str">
            <v>ENTURK TA65 C50</v>
          </cell>
        </row>
        <row r="2038">
          <cell r="R2038" t="str">
            <v>ENUKOU TN66 050</v>
          </cell>
          <cell r="W2038" t="str">
            <v>ENTURK TH51 050</v>
          </cell>
        </row>
        <row r="2039">
          <cell r="R2039" t="str">
            <v>ENUKOU TP25 050</v>
          </cell>
          <cell r="W2039" t="str">
            <v>ENTURK TH51 C50</v>
          </cell>
        </row>
        <row r="2040">
          <cell r="R2040" t="str">
            <v>ENUKOU TS42 050</v>
          </cell>
          <cell r="S2040">
            <v>-320.11799999999999</v>
          </cell>
          <cell r="W2040" t="str">
            <v>ENTURK TN25 050</v>
          </cell>
          <cell r="X2040">
            <v>-428.96800000000002</v>
          </cell>
        </row>
        <row r="2041">
          <cell r="R2041" t="str">
            <v>ENUKOU X300 009</v>
          </cell>
          <cell r="W2041" t="str">
            <v>ENTURK TN25 C50</v>
          </cell>
        </row>
        <row r="2042">
          <cell r="R2042" t="str">
            <v>ENUKOU X300 023</v>
          </cell>
          <cell r="W2042" t="str">
            <v>ENTURK TN60 C50</v>
          </cell>
        </row>
        <row r="2043">
          <cell r="R2043" t="str">
            <v>ENUKOU X300 050</v>
          </cell>
          <cell r="W2043" t="str">
            <v>ENTURK TN62 050</v>
          </cell>
          <cell r="X2043">
            <v>-627.41300000000001</v>
          </cell>
        </row>
        <row r="2044">
          <cell r="R2044" t="str">
            <v>ENUKOU X300 056</v>
          </cell>
          <cell r="W2044" t="str">
            <v>ENTURK TN66 050</v>
          </cell>
        </row>
        <row r="2045">
          <cell r="R2045" t="str">
            <v>ENUKOU X300 061</v>
          </cell>
          <cell r="W2045" t="str">
            <v>ENTURK TP25 050</v>
          </cell>
        </row>
        <row r="2046">
          <cell r="R2046" t="str">
            <v>ENUKOU X300 062</v>
          </cell>
          <cell r="W2046" t="str">
            <v>ENTURK TS42 050</v>
          </cell>
          <cell r="X2046">
            <v>-179.96</v>
          </cell>
        </row>
        <row r="2047">
          <cell r="R2047" t="str">
            <v>ENUKOU X300 063</v>
          </cell>
          <cell r="W2047" t="str">
            <v>ENTURK X305 009</v>
          </cell>
        </row>
        <row r="2048">
          <cell r="R2048" t="str">
            <v>ENUKOU X300 066</v>
          </cell>
          <cell r="W2048" t="str">
            <v>ENTURK X305 023</v>
          </cell>
        </row>
        <row r="2049">
          <cell r="R2049" t="str">
            <v>ENUKOU X300 067</v>
          </cell>
          <cell r="W2049" t="str">
            <v>ENTURK X305 050</v>
          </cell>
        </row>
        <row r="2050">
          <cell r="R2050" t="str">
            <v>ENUKOU X300 068</v>
          </cell>
          <cell r="W2050" t="str">
            <v>ENTURK X305 056</v>
          </cell>
        </row>
        <row r="2051">
          <cell r="R2051" t="str">
            <v>ENUKOU X300 073</v>
          </cell>
          <cell r="W2051" t="str">
            <v>ENTURK X305 061</v>
          </cell>
        </row>
        <row r="2052">
          <cell r="R2052" t="str">
            <v>ENUKOU X300 077</v>
          </cell>
          <cell r="W2052" t="str">
            <v>ENTURK X305 062</v>
          </cell>
        </row>
        <row r="2053">
          <cell r="R2053" t="str">
            <v>ENUKOU X300 079</v>
          </cell>
          <cell r="W2053" t="str">
            <v>ENTURK X305 063</v>
          </cell>
        </row>
        <row r="2054">
          <cell r="R2054" t="str">
            <v>ENUKOU X300 090</v>
          </cell>
          <cell r="W2054" t="str">
            <v>ENTURK X305 066</v>
          </cell>
        </row>
        <row r="2055">
          <cell r="R2055" t="str">
            <v>ENUKOU X300 091</v>
          </cell>
          <cell r="W2055" t="str">
            <v>ENTURK X305 067</v>
          </cell>
        </row>
        <row r="2056">
          <cell r="R2056" t="str">
            <v>ENUKOU X300 096</v>
          </cell>
          <cell r="W2056" t="str">
            <v>ENTURK X305 068</v>
          </cell>
        </row>
        <row r="2057">
          <cell r="R2057" t="str">
            <v>ENUKOU X300 099</v>
          </cell>
          <cell r="W2057" t="str">
            <v>ENTURK X305 073</v>
          </cell>
        </row>
        <row r="2058">
          <cell r="R2058" t="str">
            <v>ENUKOU X300 C23</v>
          </cell>
          <cell r="W2058" t="str">
            <v>ENTURK X305 077</v>
          </cell>
        </row>
        <row r="2059">
          <cell r="R2059" t="str">
            <v>ENUKOU X300 C27</v>
          </cell>
          <cell r="W2059" t="str">
            <v>ENTURK X305 079</v>
          </cell>
        </row>
        <row r="2060">
          <cell r="R2060" t="str">
            <v>ENUKOU X300 C51</v>
          </cell>
          <cell r="W2060" t="str">
            <v>ENTURK X305 090</v>
          </cell>
        </row>
        <row r="2061">
          <cell r="R2061" t="str">
            <v>ENUKOU X300 C52</v>
          </cell>
          <cell r="W2061" t="str">
            <v>ENTURK X305 091</v>
          </cell>
        </row>
        <row r="2062">
          <cell r="R2062" t="str">
            <v>ENUKOU X300 C59</v>
          </cell>
          <cell r="W2062" t="str">
            <v>ENTURK X305 096</v>
          </cell>
        </row>
        <row r="2063">
          <cell r="R2063" t="str">
            <v>ENUKOU X300 C62</v>
          </cell>
          <cell r="W2063" t="str">
            <v>ENTURK X305 099</v>
          </cell>
        </row>
        <row r="2064">
          <cell r="R2064" t="str">
            <v>ENUKOU X300 C66</v>
          </cell>
          <cell r="W2064" t="str">
            <v>ENTURK X305 C23</v>
          </cell>
        </row>
        <row r="2065">
          <cell r="R2065" t="str">
            <v>ENUKOU X320 C02</v>
          </cell>
          <cell r="S2065">
            <v>-5207.5510000000004</v>
          </cell>
          <cell r="W2065" t="str">
            <v>ENTURK X305 C27</v>
          </cell>
        </row>
        <row r="2066">
          <cell r="R2066" t="str">
            <v>ENUSA H120 C35</v>
          </cell>
          <cell r="W2066" t="str">
            <v>ENTURK X305 C51</v>
          </cell>
        </row>
        <row r="2067">
          <cell r="R2067" t="str">
            <v>ENUSA H130 002</v>
          </cell>
          <cell r="W2067" t="str">
            <v>ENTURK X305 C52</v>
          </cell>
        </row>
        <row r="2068">
          <cell r="R2068" t="str">
            <v>ENUSA H310 C01</v>
          </cell>
          <cell r="W2068" t="str">
            <v>ENTURK X305 C59</v>
          </cell>
        </row>
        <row r="2069">
          <cell r="R2069" t="str">
            <v>ENUSA H520 C01</v>
          </cell>
          <cell r="W2069" t="str">
            <v>ENTURK X305 C62</v>
          </cell>
        </row>
        <row r="2070">
          <cell r="R2070" t="str">
            <v>ENUSA P115 045</v>
          </cell>
          <cell r="W2070" t="str">
            <v>ENTURK X305 C66</v>
          </cell>
        </row>
        <row r="2071">
          <cell r="R2071" t="str">
            <v>ENUSA TA31 050</v>
          </cell>
          <cell r="W2071" t="str">
            <v>ENTURK X320 C02</v>
          </cell>
          <cell r="X2071">
            <v>-1752.8409999999999</v>
          </cell>
        </row>
        <row r="2072">
          <cell r="R2072" t="str">
            <v>ENUSA TA55 050</v>
          </cell>
          <cell r="S2072">
            <v>8764.8089999999993</v>
          </cell>
          <cell r="W2072" t="str">
            <v>ENUK H120 C35</v>
          </cell>
        </row>
        <row r="2073">
          <cell r="R2073" t="str">
            <v>ENUSA TA57 050</v>
          </cell>
          <cell r="S2073">
            <v>6014.0569999999998</v>
          </cell>
          <cell r="W2073" t="str">
            <v>ENUK H130 002</v>
          </cell>
        </row>
        <row r="2074">
          <cell r="R2074" t="str">
            <v>ENUSA TA58 050</v>
          </cell>
          <cell r="S2074">
            <v>5079.491</v>
          </cell>
          <cell r="W2074" t="str">
            <v>ENUK H310 C01</v>
          </cell>
        </row>
        <row r="2075">
          <cell r="R2075" t="str">
            <v>ENUSA TA65 050</v>
          </cell>
          <cell r="S2075">
            <v>4639.0640000000003</v>
          </cell>
          <cell r="W2075" t="str">
            <v>ENUK H520 C01</v>
          </cell>
        </row>
        <row r="2076">
          <cell r="R2076" t="str">
            <v>ENUSA TA65 C50</v>
          </cell>
          <cell r="W2076" t="str">
            <v>ENUK P115 045</v>
          </cell>
        </row>
        <row r="2077">
          <cell r="R2077" t="str">
            <v>ENUSA TH51 050</v>
          </cell>
          <cell r="W2077" t="str">
            <v>ENUK TA31 050</v>
          </cell>
        </row>
        <row r="2078">
          <cell r="R2078" t="str">
            <v>ENUSA TN25 050</v>
          </cell>
          <cell r="S2078">
            <v>-440.42700000000002</v>
          </cell>
          <cell r="W2078" t="str">
            <v>ENUK TA55 050</v>
          </cell>
          <cell r="X2078">
            <v>10415.101000000001</v>
          </cell>
          <cell r="Z2078">
            <v>8843.7659999999996</v>
          </cell>
        </row>
        <row r="2079">
          <cell r="R2079" t="str">
            <v>ENUSA TN25 C50</v>
          </cell>
          <cell r="W2079" t="str">
            <v>ENUK TA57 050</v>
          </cell>
          <cell r="X2079">
            <v>3763.2629999999999</v>
          </cell>
          <cell r="Z2079">
            <v>2508.2170000000001</v>
          </cell>
        </row>
        <row r="2080">
          <cell r="R2080" t="str">
            <v>ENUSA TN62 050</v>
          </cell>
          <cell r="S2080">
            <v>-331.471</v>
          </cell>
          <cell r="W2080" t="str">
            <v>ENUK TA58 050</v>
          </cell>
          <cell r="X2080">
            <v>2129.61</v>
          </cell>
          <cell r="Z2080">
            <v>1872.7629999999999</v>
          </cell>
        </row>
        <row r="2081">
          <cell r="R2081" t="str">
            <v>ENUSA TN66 050</v>
          </cell>
          <cell r="W2081" t="str">
            <v>ENUK TA65 050</v>
          </cell>
          <cell r="X2081">
            <v>1388.68</v>
          </cell>
          <cell r="Z2081">
            <v>829.74199999999996</v>
          </cell>
        </row>
        <row r="2082">
          <cell r="R2082" t="str">
            <v>ENUSA TP25 050</v>
          </cell>
          <cell r="W2082" t="str">
            <v>ENUK TA65 C50</v>
          </cell>
        </row>
        <row r="2083">
          <cell r="R2083" t="str">
            <v>ENUSA TS42 050</v>
          </cell>
          <cell r="S2083">
            <v>-240.93100000000001</v>
          </cell>
          <cell r="W2083" t="str">
            <v>ENUK TH51 050</v>
          </cell>
        </row>
        <row r="2084">
          <cell r="R2084" t="str">
            <v>ENUSA X300 009</v>
          </cell>
          <cell r="W2084" t="str">
            <v>ENUK TH51 C50</v>
          </cell>
        </row>
        <row r="2085">
          <cell r="R2085" t="str">
            <v>ENUSA X300 023</v>
          </cell>
          <cell r="W2085" t="str">
            <v>ENUK TN25 050</v>
          </cell>
          <cell r="X2085">
            <v>-740.93</v>
          </cell>
          <cell r="Z2085">
            <v>-1043.021</v>
          </cell>
        </row>
        <row r="2086">
          <cell r="R2086" t="str">
            <v>ENUSA X300 050</v>
          </cell>
          <cell r="W2086" t="str">
            <v>ENUK TN25 C50</v>
          </cell>
        </row>
        <row r="2087">
          <cell r="R2087" t="str">
            <v>ENUSA X300 056</v>
          </cell>
          <cell r="W2087" t="str">
            <v>ENUK TN60 C50</v>
          </cell>
        </row>
        <row r="2088">
          <cell r="R2088" t="str">
            <v>ENUSA X300 061</v>
          </cell>
          <cell r="W2088" t="str">
            <v>ENUK TN62 050</v>
          </cell>
          <cell r="X2088">
            <v>-1173.7650000000001</v>
          </cell>
          <cell r="Z2088">
            <v>-775.69200000000001</v>
          </cell>
        </row>
        <row r="2089">
          <cell r="R2089" t="str">
            <v>ENUSA X300 062</v>
          </cell>
          <cell r="W2089" t="str">
            <v>ENUK TN66 050</v>
          </cell>
        </row>
        <row r="2090">
          <cell r="R2090" t="str">
            <v>ENUSA X300 063</v>
          </cell>
          <cell r="W2090" t="str">
            <v>ENUK TP25 050</v>
          </cell>
        </row>
        <row r="2091">
          <cell r="R2091" t="str">
            <v>ENUSA X300 066</v>
          </cell>
          <cell r="W2091" t="str">
            <v>ENUK TS42 050</v>
          </cell>
          <cell r="X2091">
            <v>-320.11799999999999</v>
          </cell>
          <cell r="Z2091">
            <v>-635.45399999999995</v>
          </cell>
        </row>
        <row r="2092">
          <cell r="R2092" t="str">
            <v>ENUSA X300 067</v>
          </cell>
          <cell r="W2092" t="str">
            <v>ENUK X305 009</v>
          </cell>
        </row>
        <row r="2093">
          <cell r="R2093" t="str">
            <v>ENUSA X300 068</v>
          </cell>
          <cell r="W2093" t="str">
            <v>ENUK X305 023</v>
          </cell>
        </row>
        <row r="2094">
          <cell r="R2094" t="str">
            <v>ENUSA X300 073</v>
          </cell>
          <cell r="W2094" t="str">
            <v>ENUK X305 050</v>
          </cell>
        </row>
        <row r="2095">
          <cell r="R2095" t="str">
            <v>ENUSA X300 077</v>
          </cell>
          <cell r="W2095" t="str">
            <v>ENUK X305 056</v>
          </cell>
        </row>
        <row r="2096">
          <cell r="R2096" t="str">
            <v>ENUSA X300 079</v>
          </cell>
          <cell r="W2096" t="str">
            <v>ENUK X305 061</v>
          </cell>
        </row>
        <row r="2097">
          <cell r="R2097" t="str">
            <v>ENUSA X300 090</v>
          </cell>
          <cell r="W2097" t="str">
            <v>ENUK X305 062</v>
          </cell>
        </row>
        <row r="2098">
          <cell r="R2098" t="str">
            <v>ENUSA X300 091</v>
          </cell>
          <cell r="W2098" t="str">
            <v>ENUK X305 063</v>
          </cell>
        </row>
        <row r="2099">
          <cell r="R2099" t="str">
            <v>ENUSA X300 096</v>
          </cell>
          <cell r="W2099" t="str">
            <v>ENUK X305 066</v>
          </cell>
        </row>
        <row r="2100">
          <cell r="R2100" t="str">
            <v>ENUSA X300 099</v>
          </cell>
          <cell r="W2100" t="str">
            <v>ENUK X305 067</v>
          </cell>
        </row>
        <row r="2101">
          <cell r="R2101" t="str">
            <v>ENUSA X300 C23</v>
          </cell>
          <cell r="W2101" t="str">
            <v>ENUK X305 068</v>
          </cell>
        </row>
        <row r="2102">
          <cell r="R2102" t="str">
            <v>ENUSA X300 C27</v>
          </cell>
          <cell r="W2102" t="str">
            <v>ENUK X305 073</v>
          </cell>
        </row>
        <row r="2103">
          <cell r="R2103" t="str">
            <v>ENUSA X300 C51</v>
          </cell>
          <cell r="W2103" t="str">
            <v>ENUK X305 077</v>
          </cell>
        </row>
        <row r="2104">
          <cell r="R2104" t="str">
            <v>ENUSA X300 C52</v>
          </cell>
          <cell r="W2104" t="str">
            <v>ENUK X305 079</v>
          </cell>
        </row>
        <row r="2105">
          <cell r="R2105" t="str">
            <v>ENUSA X300 C59</v>
          </cell>
          <cell r="W2105" t="str">
            <v>ENUK X305 090</v>
          </cell>
        </row>
        <row r="2106">
          <cell r="R2106" t="str">
            <v>ENUSA X300 C62</v>
          </cell>
          <cell r="W2106" t="str">
            <v>ENUK X305 091</v>
          </cell>
        </row>
        <row r="2107">
          <cell r="R2107" t="str">
            <v>ENUSA X300 C66</v>
          </cell>
          <cell r="W2107" t="str">
            <v>ENUK X305 096</v>
          </cell>
        </row>
        <row r="2108">
          <cell r="R2108" t="str">
            <v>ENUSA X320 C02</v>
          </cell>
          <cell r="S2108">
            <v>-2487.5700000000002</v>
          </cell>
          <cell r="W2108" t="str">
            <v>ENUK X305 099</v>
          </cell>
        </row>
        <row r="2109">
          <cell r="R2109" t="str">
            <v>ENUSAOU H120 C35</v>
          </cell>
          <cell r="W2109" t="str">
            <v>ENUK X305 C23</v>
          </cell>
        </row>
        <row r="2110">
          <cell r="R2110" t="str">
            <v>ENUSAOU H130 002</v>
          </cell>
          <cell r="W2110" t="str">
            <v>ENUK X305 C27</v>
          </cell>
        </row>
        <row r="2111">
          <cell r="R2111" t="str">
            <v>ENUSAOU H310 C01</v>
          </cell>
          <cell r="W2111" t="str">
            <v>ENUK X305 C51</v>
          </cell>
        </row>
        <row r="2112">
          <cell r="R2112" t="str">
            <v>ENUSAOU H520 C01</v>
          </cell>
          <cell r="W2112" t="str">
            <v>ENUK X305 C52</v>
          </cell>
        </row>
        <row r="2113">
          <cell r="R2113" t="str">
            <v>ENUSAOU P115 045</v>
          </cell>
          <cell r="W2113" t="str">
            <v>ENUK X305 C59</v>
          </cell>
        </row>
        <row r="2114">
          <cell r="R2114" t="str">
            <v>ENUSAOU TA31 050</v>
          </cell>
          <cell r="W2114" t="str">
            <v>ENUK X305 C62</v>
          </cell>
        </row>
        <row r="2115">
          <cell r="R2115" t="str">
            <v>ENUSAOU TA55 050</v>
          </cell>
          <cell r="S2115">
            <v>11074.366</v>
          </cell>
          <cell r="W2115" t="str">
            <v>ENUK X305 C66</v>
          </cell>
        </row>
        <row r="2116">
          <cell r="R2116" t="str">
            <v>ENUSAOU TA57 050</v>
          </cell>
          <cell r="S2116">
            <v>8395.74</v>
          </cell>
          <cell r="W2116" t="str">
            <v>ENUK X320 C02</v>
          </cell>
          <cell r="X2116">
            <v>-5207.5510000000004</v>
          </cell>
          <cell r="Z2116">
            <v>-5575.9260000000004</v>
          </cell>
        </row>
        <row r="2117">
          <cell r="R2117" t="str">
            <v>ENUSAOU TA58 050</v>
          </cell>
          <cell r="S2117">
            <v>7461.174</v>
          </cell>
          <cell r="W2117" t="str">
            <v>ENUKOU H120 C35</v>
          </cell>
        </row>
        <row r="2118">
          <cell r="R2118" t="str">
            <v>ENUSAOU TA65 050</v>
          </cell>
          <cell r="S2118">
            <v>7020.7470000000003</v>
          </cell>
          <cell r="W2118" t="str">
            <v>ENUKOU H130 002</v>
          </cell>
        </row>
        <row r="2119">
          <cell r="R2119" t="str">
            <v>ENUSAOU TA65 C50</v>
          </cell>
          <cell r="W2119" t="str">
            <v>ENUKOU H310 C01</v>
          </cell>
        </row>
        <row r="2120">
          <cell r="R2120" t="str">
            <v>ENUSAOU TH51 050</v>
          </cell>
          <cell r="W2120" t="str">
            <v>ENUKOU H520 C01</v>
          </cell>
        </row>
        <row r="2121">
          <cell r="R2121" t="str">
            <v>ENUSAOU TN25 050</v>
          </cell>
          <cell r="S2121">
            <v>-440.42700000000002</v>
          </cell>
          <cell r="W2121" t="str">
            <v>ENUKOU P115 045</v>
          </cell>
        </row>
        <row r="2122">
          <cell r="R2122" t="str">
            <v>ENUSAOU TN25 C50</v>
          </cell>
          <cell r="W2122" t="str">
            <v>ENUKOU TA31 050</v>
          </cell>
        </row>
        <row r="2123">
          <cell r="R2123" t="str">
            <v>ENUSAOU TN62 050</v>
          </cell>
          <cell r="S2123">
            <v>-331.471</v>
          </cell>
          <cell r="W2123" t="str">
            <v>ENUKOU TA55 050</v>
          </cell>
          <cell r="X2123">
            <v>10415.101000000001</v>
          </cell>
          <cell r="Z2123">
            <v>8843.7659999999996</v>
          </cell>
        </row>
        <row r="2124">
          <cell r="R2124" t="str">
            <v>ENUSAOU TN66 050</v>
          </cell>
          <cell r="W2124" t="str">
            <v>ENUKOU TA57 050</v>
          </cell>
          <cell r="X2124">
            <v>3763.2629999999999</v>
          </cell>
          <cell r="Z2124">
            <v>2508.2170000000001</v>
          </cell>
        </row>
        <row r="2125">
          <cell r="R2125" t="str">
            <v>ENUSAOU TP25 050</v>
          </cell>
          <cell r="W2125" t="str">
            <v>ENUKOU TA58 050</v>
          </cell>
          <cell r="X2125">
            <v>2129.61</v>
          </cell>
          <cell r="Z2125">
            <v>1872.7629999999999</v>
          </cell>
        </row>
        <row r="2126">
          <cell r="R2126" t="str">
            <v>ENUSAOU TS42 050</v>
          </cell>
          <cell r="S2126">
            <v>-240.93100000000001</v>
          </cell>
          <cell r="W2126" t="str">
            <v>ENUKOU TA65 050</v>
          </cell>
          <cell r="X2126">
            <v>1388.68</v>
          </cell>
          <cell r="Z2126">
            <v>829.74199999999996</v>
          </cell>
        </row>
        <row r="2127">
          <cell r="R2127" t="str">
            <v>ENUSAOU X300 009</v>
          </cell>
          <cell r="W2127" t="str">
            <v>ENUKOU TA65 C50</v>
          </cell>
        </row>
        <row r="2128">
          <cell r="R2128" t="str">
            <v>ENUSAOU X300 023</v>
          </cell>
          <cell r="W2128" t="str">
            <v>ENUKOU TH51 050</v>
          </cell>
        </row>
        <row r="2129">
          <cell r="R2129" t="str">
            <v>ENUSAOU X300 050</v>
          </cell>
          <cell r="W2129" t="str">
            <v>ENUKOU TH51 C50</v>
          </cell>
        </row>
        <row r="2130">
          <cell r="R2130" t="str">
            <v>ENUSAOU X300 056</v>
          </cell>
          <cell r="W2130" t="str">
            <v>ENUKOU TN25 050</v>
          </cell>
          <cell r="X2130">
            <v>-740.93</v>
          </cell>
          <cell r="Z2130">
            <v>-1043.021</v>
          </cell>
        </row>
        <row r="2131">
          <cell r="R2131" t="str">
            <v>ENUSAOU X300 061</v>
          </cell>
          <cell r="W2131" t="str">
            <v>ENUKOU TN25 C50</v>
          </cell>
        </row>
        <row r="2132">
          <cell r="R2132" t="str">
            <v>ENUSAOU X300 062</v>
          </cell>
          <cell r="W2132" t="str">
            <v>ENUKOU TN60 C50</v>
          </cell>
        </row>
        <row r="2133">
          <cell r="R2133" t="str">
            <v>ENUSAOU X300 063</v>
          </cell>
          <cell r="W2133" t="str">
            <v>ENUKOU TN62 050</v>
          </cell>
          <cell r="X2133">
            <v>-1173.7650000000001</v>
          </cell>
          <cell r="Z2133">
            <v>-775.69200000000001</v>
          </cell>
        </row>
        <row r="2134">
          <cell r="R2134" t="str">
            <v>ENUSAOU X300 066</v>
          </cell>
          <cell r="W2134" t="str">
            <v>ENUKOU TN66 050</v>
          </cell>
        </row>
        <row r="2135">
          <cell r="R2135" t="str">
            <v>ENUSAOU X300 067</v>
          </cell>
          <cell r="W2135" t="str">
            <v>ENUKOU TP25 050</v>
          </cell>
        </row>
        <row r="2136">
          <cell r="R2136" t="str">
            <v>ENUSAOU X300 068</v>
          </cell>
          <cell r="W2136" t="str">
            <v>ENUKOU TS42 050</v>
          </cell>
          <cell r="X2136">
            <v>-320.11799999999999</v>
          </cell>
          <cell r="Z2136">
            <v>-635.45399999999995</v>
          </cell>
        </row>
        <row r="2137">
          <cell r="R2137" t="str">
            <v>ENUSAOU X300 073</v>
          </cell>
          <cell r="W2137" t="str">
            <v>ENUKOU X305 009</v>
          </cell>
        </row>
        <row r="2138">
          <cell r="R2138" t="str">
            <v>ENUSAOU X300 077</v>
          </cell>
          <cell r="W2138" t="str">
            <v>ENUKOU X305 023</v>
          </cell>
        </row>
        <row r="2139">
          <cell r="R2139" t="str">
            <v>ENUSAOU X300 079</v>
          </cell>
          <cell r="W2139" t="str">
            <v>ENUKOU X305 050</v>
          </cell>
        </row>
        <row r="2140">
          <cell r="R2140" t="str">
            <v>ENUSAOU X300 090</v>
          </cell>
          <cell r="W2140" t="str">
            <v>ENUKOU X305 056</v>
          </cell>
        </row>
        <row r="2141">
          <cell r="R2141" t="str">
            <v>ENUSAOU X300 091</v>
          </cell>
          <cell r="W2141" t="str">
            <v>ENUKOU X305 061</v>
          </cell>
        </row>
        <row r="2142">
          <cell r="R2142" t="str">
            <v>ENUSAOU X300 096</v>
          </cell>
          <cell r="W2142" t="str">
            <v>ENUKOU X305 062</v>
          </cell>
        </row>
        <row r="2143">
          <cell r="R2143" t="str">
            <v>ENUSAOU X300 099</v>
          </cell>
          <cell r="W2143" t="str">
            <v>ENUKOU X305 063</v>
          </cell>
        </row>
        <row r="2144">
          <cell r="R2144" t="str">
            <v>ENUSAOU X300 C23</v>
          </cell>
          <cell r="W2144" t="str">
            <v>ENUKOU X305 066</v>
          </cell>
        </row>
        <row r="2145">
          <cell r="R2145" t="str">
            <v>ENUSAOU X300 C27</v>
          </cell>
          <cell r="W2145" t="str">
            <v>ENUKOU X305 067</v>
          </cell>
        </row>
        <row r="2146">
          <cell r="R2146" t="str">
            <v>ENUSAOU X300 C51</v>
          </cell>
          <cell r="W2146" t="str">
            <v>ENUKOU X305 068</v>
          </cell>
        </row>
        <row r="2147">
          <cell r="R2147" t="str">
            <v>ENUSAOU X300 C52</v>
          </cell>
          <cell r="W2147" t="str">
            <v>ENUKOU X305 073</v>
          </cell>
        </row>
        <row r="2148">
          <cell r="R2148" t="str">
            <v>ENUSAOU X300 C59</v>
          </cell>
          <cell r="W2148" t="str">
            <v>ENUKOU X305 077</v>
          </cell>
        </row>
        <row r="2149">
          <cell r="R2149" t="str">
            <v>ENUSAOU X300 C62</v>
          </cell>
          <cell r="W2149" t="str">
            <v>ENUKOU X305 079</v>
          </cell>
        </row>
        <row r="2150">
          <cell r="R2150" t="str">
            <v>ENUSAOU X300 C66</v>
          </cell>
          <cell r="W2150" t="str">
            <v>ENUKOU X305 090</v>
          </cell>
        </row>
        <row r="2151">
          <cell r="R2151" t="str">
            <v>ENUSAOU X320 C02</v>
          </cell>
          <cell r="S2151">
            <v>-2525.1669999999999</v>
          </cell>
          <cell r="W2151" t="str">
            <v>ENUKOU X305 091</v>
          </cell>
        </row>
        <row r="2152">
          <cell r="R2152" t="str">
            <v>ENVAR H120 C35</v>
          </cell>
          <cell r="W2152" t="str">
            <v>ENUKOU X305 096</v>
          </cell>
        </row>
        <row r="2153">
          <cell r="R2153" t="str">
            <v>ENVAR H130 002</v>
          </cell>
          <cell r="W2153" t="str">
            <v>ENUKOU X305 099</v>
          </cell>
        </row>
        <row r="2154">
          <cell r="R2154" t="str">
            <v>ENVAR H310 C01</v>
          </cell>
          <cell r="W2154" t="str">
            <v>ENUKOU X305 C23</v>
          </cell>
        </row>
        <row r="2155">
          <cell r="R2155" t="str">
            <v>ENVAR H520 C01</v>
          </cell>
          <cell r="W2155" t="str">
            <v>ENUKOU X305 C27</v>
          </cell>
        </row>
        <row r="2156">
          <cell r="R2156" t="str">
            <v>ENVAR P115 045</v>
          </cell>
          <cell r="W2156" t="str">
            <v>ENUKOU X305 C51</v>
          </cell>
        </row>
        <row r="2157">
          <cell r="R2157" t="str">
            <v>ENVAR TA31 050</v>
          </cell>
          <cell r="W2157" t="str">
            <v>ENUKOU X305 C52</v>
          </cell>
        </row>
        <row r="2158">
          <cell r="R2158" t="str">
            <v>ENVAR TA55 050</v>
          </cell>
          <cell r="S2158">
            <v>-2649.53</v>
          </cell>
          <cell r="W2158" t="str">
            <v>ENUKOU X305 C59</v>
          </cell>
        </row>
        <row r="2159">
          <cell r="R2159" t="str">
            <v>ENVAR TA57 050</v>
          </cell>
          <cell r="S2159">
            <v>-5429.9040000000005</v>
          </cell>
          <cell r="W2159" t="str">
            <v>ENUKOU X305 C62</v>
          </cell>
        </row>
        <row r="2160">
          <cell r="R2160" t="str">
            <v>ENVAR TA58 050</v>
          </cell>
          <cell r="S2160">
            <v>3918.5970000000002</v>
          </cell>
          <cell r="W2160" t="str">
            <v>ENUKOU X305 C66</v>
          </cell>
        </row>
        <row r="2161">
          <cell r="R2161" t="str">
            <v>ENVAR TA65 050</v>
          </cell>
          <cell r="S2161">
            <v>3129.1030000000001</v>
          </cell>
          <cell r="W2161" t="str">
            <v>ENUKOU X320 C02</v>
          </cell>
          <cell r="X2161">
            <v>-5207.5510000000004</v>
          </cell>
          <cell r="Z2161">
            <v>-5575.9260000000004</v>
          </cell>
        </row>
        <row r="2162">
          <cell r="R2162" t="str">
            <v>ENVAR TA65 C50</v>
          </cell>
          <cell r="W2162" t="str">
            <v>ENUSA H120 C35</v>
          </cell>
        </row>
        <row r="2163">
          <cell r="R2163" t="str">
            <v>ENVAR TH51 050</v>
          </cell>
          <cell r="W2163" t="str">
            <v>ENUSA H130 002</v>
          </cell>
        </row>
        <row r="2164">
          <cell r="R2164" t="str">
            <v>ENVAR TN25 050</v>
          </cell>
          <cell r="S2164">
            <v>-789.49400000000003</v>
          </cell>
          <cell r="W2164" t="str">
            <v>ENUSA H310 C01</v>
          </cell>
        </row>
        <row r="2165">
          <cell r="R2165" t="str">
            <v>ENVAR TN25 C50</v>
          </cell>
          <cell r="W2165" t="str">
            <v>ENUSA H520 C01</v>
          </cell>
        </row>
        <row r="2166">
          <cell r="R2166" t="str">
            <v>ENVAR TN62 050</v>
          </cell>
          <cell r="S2166">
            <v>11002.448</v>
          </cell>
          <cell r="W2166" t="str">
            <v>ENUSA P115 045</v>
          </cell>
        </row>
        <row r="2167">
          <cell r="R2167" t="str">
            <v>ENVAR TN66 050</v>
          </cell>
          <cell r="W2167" t="str">
            <v>ENUSA TA31 050</v>
          </cell>
        </row>
        <row r="2168">
          <cell r="R2168" t="str">
            <v>ENVAR TP25 050</v>
          </cell>
          <cell r="W2168" t="str">
            <v>ENUSA TA55 050</v>
          </cell>
          <cell r="X2168">
            <v>8764.8089999999993</v>
          </cell>
          <cell r="Z2168">
            <v>7370.6620000000003</v>
          </cell>
        </row>
        <row r="2169">
          <cell r="R2169" t="str">
            <v>ENVAR TS42 050</v>
          </cell>
          <cell r="S2169">
            <v>3264</v>
          </cell>
          <cell r="W2169" t="str">
            <v>ENUSA TA57 050</v>
          </cell>
          <cell r="X2169">
            <v>6014.0569999999998</v>
          </cell>
          <cell r="Z2169">
            <v>4369.34</v>
          </cell>
        </row>
        <row r="2170">
          <cell r="R2170" t="str">
            <v>ENVAR X300 009</v>
          </cell>
          <cell r="W2170" t="str">
            <v>ENUSA TA58 050</v>
          </cell>
          <cell r="X2170">
            <v>5079.491</v>
          </cell>
          <cell r="Z2170">
            <v>4100.7259999999997</v>
          </cell>
        </row>
        <row r="2171">
          <cell r="R2171" t="str">
            <v>ENVAR X300 023</v>
          </cell>
          <cell r="W2171" t="str">
            <v>ENUSA TA65 050</v>
          </cell>
          <cell r="X2171">
            <v>4639.0640000000003</v>
          </cell>
          <cell r="Z2171">
            <v>3548.529</v>
          </cell>
        </row>
        <row r="2172">
          <cell r="R2172" t="str">
            <v>ENVAR X300 050</v>
          </cell>
          <cell r="W2172" t="str">
            <v>ENUSA TA65 C50</v>
          </cell>
        </row>
        <row r="2173">
          <cell r="R2173" t="str">
            <v>ENVAR X300 056</v>
          </cell>
          <cell r="W2173" t="str">
            <v>ENUSA TH51 050</v>
          </cell>
        </row>
        <row r="2174">
          <cell r="R2174" t="str">
            <v>ENVAR X300 061</v>
          </cell>
          <cell r="W2174" t="str">
            <v>ENUSA TH51 C50</v>
          </cell>
        </row>
        <row r="2175">
          <cell r="R2175" t="str">
            <v>ENVAR X300 062</v>
          </cell>
          <cell r="W2175" t="str">
            <v>ENUSA TN25 050</v>
          </cell>
          <cell r="X2175">
            <v>-440.42700000000002</v>
          </cell>
          <cell r="Z2175">
            <v>-552.197</v>
          </cell>
        </row>
        <row r="2176">
          <cell r="R2176" t="str">
            <v>ENVAR X300 063</v>
          </cell>
          <cell r="W2176" t="str">
            <v>ENUSA TN25 C50</v>
          </cell>
        </row>
        <row r="2177">
          <cell r="R2177" t="str">
            <v>ENVAR X300 066</v>
          </cell>
          <cell r="W2177" t="str">
            <v>ENUSA TN60 C50</v>
          </cell>
        </row>
        <row r="2178">
          <cell r="R2178" t="str">
            <v>ENVAR X300 067</v>
          </cell>
          <cell r="W2178" t="str">
            <v>ENUSA TN62 050</v>
          </cell>
          <cell r="X2178">
            <v>-331.471</v>
          </cell>
          <cell r="Z2178">
            <v>-366.745</v>
          </cell>
        </row>
        <row r="2179">
          <cell r="R2179" t="str">
            <v>ENVAR X300 068</v>
          </cell>
          <cell r="W2179" t="str">
            <v>ENUSA TN66 050</v>
          </cell>
        </row>
        <row r="2180">
          <cell r="R2180" t="str">
            <v>ENVAR X300 073</v>
          </cell>
          <cell r="W2180" t="str">
            <v>ENUSA TP25 050</v>
          </cell>
        </row>
        <row r="2181">
          <cell r="R2181" t="str">
            <v>ENVAR X300 077</v>
          </cell>
          <cell r="W2181" t="str">
            <v>ENUSA TS42 050</v>
          </cell>
          <cell r="X2181">
            <v>-240.93100000000001</v>
          </cell>
          <cell r="Z2181">
            <v>-268.61399999999998</v>
          </cell>
        </row>
        <row r="2182">
          <cell r="R2182" t="str">
            <v>ENVAR X300 079</v>
          </cell>
          <cell r="W2182" t="str">
            <v>ENUSA X305 009</v>
          </cell>
        </row>
        <row r="2183">
          <cell r="R2183" t="str">
            <v>ENVAR X300 090</v>
          </cell>
          <cell r="W2183" t="str">
            <v>ENUSA X305 023</v>
          </cell>
        </row>
        <row r="2184">
          <cell r="R2184" t="str">
            <v>ENVAR X300 091</v>
          </cell>
          <cell r="W2184" t="str">
            <v>ENUSA X305 050</v>
          </cell>
        </row>
        <row r="2185">
          <cell r="R2185" t="str">
            <v>ENVAR X300 096</v>
          </cell>
          <cell r="W2185" t="str">
            <v>ENUSA X305 056</v>
          </cell>
        </row>
        <row r="2186">
          <cell r="R2186" t="str">
            <v>ENVAR X300 099</v>
          </cell>
          <cell r="W2186" t="str">
            <v>ENUSA X305 061</v>
          </cell>
        </row>
        <row r="2187">
          <cell r="R2187" t="str">
            <v>ENVAR X300 C23</v>
          </cell>
          <cell r="W2187" t="str">
            <v>ENUSA X305 062</v>
          </cell>
        </row>
        <row r="2188">
          <cell r="R2188" t="str">
            <v>ENVAR X300 C27</v>
          </cell>
          <cell r="W2188" t="str">
            <v>ENUSA X305 063</v>
          </cell>
        </row>
        <row r="2189">
          <cell r="R2189" t="str">
            <v>ENVAR X300 C51</v>
          </cell>
          <cell r="W2189" t="str">
            <v>ENUSA X305 066</v>
          </cell>
        </row>
        <row r="2190">
          <cell r="R2190" t="str">
            <v>ENVAR X300 C52</v>
          </cell>
          <cell r="W2190" t="str">
            <v>ENUSA X305 067</v>
          </cell>
        </row>
        <row r="2191">
          <cell r="R2191" t="str">
            <v>ENVAR X300 C59</v>
          </cell>
          <cell r="W2191" t="str">
            <v>ENUSA X305 068</v>
          </cell>
        </row>
        <row r="2192">
          <cell r="R2192" t="str">
            <v>ENVAR X300 C62</v>
          </cell>
          <cell r="W2192" t="str">
            <v>ENUSA X305 073</v>
          </cell>
        </row>
        <row r="2193">
          <cell r="R2193" t="str">
            <v>ENVAR X300 C66</v>
          </cell>
          <cell r="W2193" t="str">
            <v>ENUSA X305 077</v>
          </cell>
        </row>
        <row r="2194">
          <cell r="R2194" t="str">
            <v>ENVAR X320 C02</v>
          </cell>
          <cell r="S2194">
            <v>-14242.642</v>
          </cell>
          <cell r="W2194" t="str">
            <v>ENUSA X305 079</v>
          </cell>
        </row>
        <row r="2195">
          <cell r="R2195" t="str">
            <v>ENVAR2 H120 C35</v>
          </cell>
          <cell r="W2195" t="str">
            <v>ENUSA X305 090</v>
          </cell>
        </row>
        <row r="2196">
          <cell r="R2196" t="str">
            <v>ENVAR2 H130 002</v>
          </cell>
          <cell r="W2196" t="str">
            <v>ENUSA X305 091</v>
          </cell>
        </row>
        <row r="2197">
          <cell r="R2197" t="str">
            <v>ENVAR2 H310 C01</v>
          </cell>
          <cell r="W2197" t="str">
            <v>ENUSA X305 096</v>
          </cell>
        </row>
        <row r="2198">
          <cell r="R2198" t="str">
            <v>ENVAR2 H520 C01</v>
          </cell>
          <cell r="W2198" t="str">
            <v>ENUSA X305 099</v>
          </cell>
        </row>
        <row r="2199">
          <cell r="R2199" t="str">
            <v>ENVAR2 P115 045</v>
          </cell>
          <cell r="W2199" t="str">
            <v>ENUSA X305 C23</v>
          </cell>
        </row>
        <row r="2200">
          <cell r="R2200" t="str">
            <v>ENVAR2 TA31 050</v>
          </cell>
          <cell r="W2200" t="str">
            <v>ENUSA X305 C27</v>
          </cell>
        </row>
        <row r="2201">
          <cell r="R2201" t="str">
            <v>ENVAR2 TA55 050</v>
          </cell>
          <cell r="S2201">
            <v>-2700</v>
          </cell>
          <cell r="W2201" t="str">
            <v>ENUSA X305 C51</v>
          </cell>
        </row>
        <row r="2202">
          <cell r="R2202" t="str">
            <v>ENVAR2 TA57 050</v>
          </cell>
          <cell r="S2202">
            <v>-5269</v>
          </cell>
          <cell r="W2202" t="str">
            <v>ENUSA X305 C52</v>
          </cell>
        </row>
        <row r="2203">
          <cell r="R2203" t="str">
            <v>ENVAR2 TA58 050</v>
          </cell>
          <cell r="S2203">
            <v>4081</v>
          </cell>
          <cell r="W2203" t="str">
            <v>ENUSA X305 C59</v>
          </cell>
        </row>
        <row r="2204">
          <cell r="R2204" t="str">
            <v>ENVAR2 TA65 050</v>
          </cell>
          <cell r="S2204">
            <v>3301</v>
          </cell>
          <cell r="W2204" t="str">
            <v>ENUSA X305 C62</v>
          </cell>
        </row>
        <row r="2205">
          <cell r="R2205" t="str">
            <v>ENVAR2 TA65 C50</v>
          </cell>
          <cell r="W2205" t="str">
            <v>ENUSA X305 C66</v>
          </cell>
        </row>
        <row r="2206">
          <cell r="R2206" t="str">
            <v>ENVAR2 TH51 050</v>
          </cell>
          <cell r="W2206" t="str">
            <v>ENUSA X320 C02</v>
          </cell>
          <cell r="X2206">
            <v>-2487.5700000000002</v>
          </cell>
          <cell r="Z2206">
            <v>-2521.4769999999999</v>
          </cell>
        </row>
        <row r="2207">
          <cell r="R2207" t="str">
            <v>ENVAR2 TN25 050</v>
          </cell>
          <cell r="S2207">
            <v>-780</v>
          </cell>
          <cell r="W2207" t="str">
            <v>ENUSAOU H120 C35</v>
          </cell>
        </row>
        <row r="2208">
          <cell r="R2208" t="str">
            <v>ENVAR2 TN25 C50</v>
          </cell>
          <cell r="W2208" t="str">
            <v>ENUSAOU H130 002</v>
          </cell>
        </row>
        <row r="2209">
          <cell r="R2209" t="str">
            <v>ENVAR2 TN62 050</v>
          </cell>
          <cell r="S2209">
            <v>11002.448</v>
          </cell>
          <cell r="W2209" t="str">
            <v>ENUSAOU H310 C01</v>
          </cell>
        </row>
        <row r="2210">
          <cell r="R2210" t="str">
            <v>ENVAR2 TN66 050</v>
          </cell>
          <cell r="W2210" t="str">
            <v>ENUSAOU H520 C01</v>
          </cell>
        </row>
        <row r="2211">
          <cell r="R2211" t="str">
            <v>ENVAR2 TP25 050</v>
          </cell>
          <cell r="W2211" t="str">
            <v>ENUSAOU P115 045</v>
          </cell>
        </row>
        <row r="2212">
          <cell r="R2212" t="str">
            <v>ENVAR2 TS42 050</v>
          </cell>
          <cell r="S2212">
            <v>3264</v>
          </cell>
          <cell r="W2212" t="str">
            <v>ENUSAOU TA31 050</v>
          </cell>
        </row>
        <row r="2213">
          <cell r="R2213" t="str">
            <v>ENVAR2 X300 009</v>
          </cell>
          <cell r="W2213" t="str">
            <v>ENUSAOU TA55 050</v>
          </cell>
          <cell r="X2213">
            <v>11074.366</v>
          </cell>
          <cell r="Z2213">
            <v>10200.67</v>
          </cell>
        </row>
        <row r="2214">
          <cell r="R2214" t="str">
            <v>ENVAR2 X300 023</v>
          </cell>
          <cell r="W2214" t="str">
            <v>ENUSAOU TA57 050</v>
          </cell>
          <cell r="X2214">
            <v>8395.74</v>
          </cell>
          <cell r="Z2214">
            <v>7088.7430000000004</v>
          </cell>
        </row>
        <row r="2215">
          <cell r="R2215" t="str">
            <v>ENVAR2 X300 050</v>
          </cell>
          <cell r="W2215" t="str">
            <v>ENUSAOU TA58 050</v>
          </cell>
          <cell r="X2215">
            <v>7461.174</v>
          </cell>
          <cell r="Z2215">
            <v>6820.1289999999999</v>
          </cell>
        </row>
        <row r="2216">
          <cell r="R2216" t="str">
            <v>ENVAR2 X300 056</v>
          </cell>
          <cell r="W2216" t="str">
            <v>ENUSAOU TA65 050</v>
          </cell>
          <cell r="X2216">
            <v>7020.7470000000003</v>
          </cell>
          <cell r="Z2216">
            <v>6267.9319999999998</v>
          </cell>
        </row>
        <row r="2217">
          <cell r="R2217" t="str">
            <v>ENVAR2 X300 061</v>
          </cell>
          <cell r="W2217" t="str">
            <v>ENUSAOU TA65 C50</v>
          </cell>
        </row>
        <row r="2218">
          <cell r="R2218" t="str">
            <v>ENVAR2 X300 062</v>
          </cell>
          <cell r="W2218" t="str">
            <v>ENUSAOU TH51 050</v>
          </cell>
        </row>
        <row r="2219">
          <cell r="R2219" t="str">
            <v>ENVAR2 X300 063</v>
          </cell>
          <cell r="W2219" t="str">
            <v>ENUSAOU TH51 C50</v>
          </cell>
        </row>
        <row r="2220">
          <cell r="R2220" t="str">
            <v>ENVAR2 X300 066</v>
          </cell>
          <cell r="W2220" t="str">
            <v>ENUSAOU TN25 050</v>
          </cell>
          <cell r="X2220">
            <v>-440.42700000000002</v>
          </cell>
          <cell r="Z2220">
            <v>-552.197</v>
          </cell>
        </row>
        <row r="2221">
          <cell r="R2221" t="str">
            <v>ENVAR2 X300 067</v>
          </cell>
          <cell r="W2221" t="str">
            <v>ENUSAOU TN25 C50</v>
          </cell>
        </row>
        <row r="2222">
          <cell r="R2222" t="str">
            <v>ENVAR2 X300 068</v>
          </cell>
          <cell r="W2222" t="str">
            <v>ENUSAOU TN60 C50</v>
          </cell>
        </row>
        <row r="2223">
          <cell r="R2223" t="str">
            <v>ENVAR2 X300 073</v>
          </cell>
          <cell r="W2223" t="str">
            <v>ENUSAOU TN62 050</v>
          </cell>
          <cell r="X2223">
            <v>-331.471</v>
          </cell>
          <cell r="Z2223">
            <v>-366.745</v>
          </cell>
        </row>
        <row r="2224">
          <cell r="R2224" t="str">
            <v>ENVAR2 X300 077</v>
          </cell>
          <cell r="W2224" t="str">
            <v>ENUSAOU TN66 050</v>
          </cell>
        </row>
        <row r="2225">
          <cell r="R2225" t="str">
            <v>ENVAR2 X300 079</v>
          </cell>
          <cell r="W2225" t="str">
            <v>ENUSAOU TP25 050</v>
          </cell>
        </row>
        <row r="2226">
          <cell r="R2226" t="str">
            <v>ENVAR2 X300 090</v>
          </cell>
          <cell r="W2226" t="str">
            <v>ENUSAOU TS42 050</v>
          </cell>
          <cell r="X2226">
            <v>-240.93100000000001</v>
          </cell>
          <cell r="Z2226">
            <v>-268.61399999999998</v>
          </cell>
        </row>
        <row r="2227">
          <cell r="R2227" t="str">
            <v>ENVAR2 X300 091</v>
          </cell>
          <cell r="W2227" t="str">
            <v>ENUSAOU X305 009</v>
          </cell>
        </row>
        <row r="2228">
          <cell r="R2228" t="str">
            <v>ENVAR2 X300 096</v>
          </cell>
          <cell r="W2228" t="str">
            <v>ENUSAOU X305 023</v>
          </cell>
        </row>
        <row r="2229">
          <cell r="R2229" t="str">
            <v>ENVAR2 X300 099</v>
          </cell>
          <cell r="W2229" t="str">
            <v>ENUSAOU X305 050</v>
          </cell>
        </row>
        <row r="2230">
          <cell r="R2230" t="str">
            <v>ENVAR2 X300 C23</v>
          </cell>
          <cell r="W2230" t="str">
            <v>ENUSAOU X305 056</v>
          </cell>
        </row>
        <row r="2231">
          <cell r="R2231" t="str">
            <v>ENVAR2 X300 C27</v>
          </cell>
          <cell r="W2231" t="str">
            <v>ENUSAOU X305 061</v>
          </cell>
        </row>
        <row r="2232">
          <cell r="R2232" t="str">
            <v>ENVAR2 X300 C51</v>
          </cell>
          <cell r="W2232" t="str">
            <v>ENUSAOU X305 062</v>
          </cell>
        </row>
        <row r="2233">
          <cell r="R2233" t="str">
            <v>ENVAR2 X300 C52</v>
          </cell>
          <cell r="W2233" t="str">
            <v>ENUSAOU X305 063</v>
          </cell>
        </row>
        <row r="2234">
          <cell r="R2234" t="str">
            <v>ENVAR2 X300 C59</v>
          </cell>
          <cell r="W2234" t="str">
            <v>ENUSAOU X305 066</v>
          </cell>
        </row>
        <row r="2235">
          <cell r="R2235" t="str">
            <v>ENVAR2 X300 C62</v>
          </cell>
          <cell r="W2235" t="str">
            <v>ENUSAOU X305 067</v>
          </cell>
        </row>
        <row r="2236">
          <cell r="R2236" t="str">
            <v>ENVAR2 X300 C66</v>
          </cell>
          <cell r="W2236" t="str">
            <v>ENUSAOU X305 068</v>
          </cell>
        </row>
        <row r="2237">
          <cell r="R2237" t="str">
            <v>ENVAR2 X320 C02</v>
          </cell>
          <cell r="S2237">
            <v>-13646</v>
          </cell>
          <cell r="W2237" t="str">
            <v>ENUSAOU X305 073</v>
          </cell>
        </row>
        <row r="2238">
          <cell r="R2238" t="str">
            <v>EPRODUC H120 C35</v>
          </cell>
          <cell r="W2238" t="str">
            <v>ENUSAOU X305 077</v>
          </cell>
        </row>
        <row r="2239">
          <cell r="R2239" t="str">
            <v>EPRODUC H130 002</v>
          </cell>
          <cell r="W2239" t="str">
            <v>ENUSAOU X305 079</v>
          </cell>
        </row>
        <row r="2240">
          <cell r="R2240" t="str">
            <v>EPRODUC H310 C01</v>
          </cell>
          <cell r="W2240" t="str">
            <v>ENUSAOU X305 090</v>
          </cell>
        </row>
        <row r="2241">
          <cell r="R2241" t="str">
            <v>EPRODUC H520 C01</v>
          </cell>
          <cell r="W2241" t="str">
            <v>ENUSAOU X305 091</v>
          </cell>
        </row>
        <row r="2242">
          <cell r="R2242" t="str">
            <v>EPRODUC P115 045</v>
          </cell>
          <cell r="W2242" t="str">
            <v>ENUSAOU X305 096</v>
          </cell>
        </row>
        <row r="2243">
          <cell r="R2243" t="str">
            <v>EPRODUC TA31 050</v>
          </cell>
          <cell r="W2243" t="str">
            <v>ENUSAOU X305 099</v>
          </cell>
        </row>
        <row r="2244">
          <cell r="R2244" t="str">
            <v>EPRODUC TA55 050</v>
          </cell>
          <cell r="W2244" t="str">
            <v>ENUSAOU X305 C23</v>
          </cell>
        </row>
        <row r="2245">
          <cell r="R2245" t="str">
            <v>EPRODUC TA57 050</v>
          </cell>
          <cell r="W2245" t="str">
            <v>ENUSAOU X305 C27</v>
          </cell>
        </row>
        <row r="2246">
          <cell r="R2246" t="str">
            <v>EPRODUC TA58 050</v>
          </cell>
          <cell r="W2246" t="str">
            <v>ENUSAOU X305 C51</v>
          </cell>
        </row>
        <row r="2247">
          <cell r="R2247" t="str">
            <v>EPRODUC TA65 050</v>
          </cell>
          <cell r="W2247" t="str">
            <v>ENUSAOU X305 C52</v>
          </cell>
        </row>
        <row r="2248">
          <cell r="R2248" t="str">
            <v>EPRODUC TA65 C50</v>
          </cell>
          <cell r="W2248" t="str">
            <v>ENUSAOU X305 C59</v>
          </cell>
        </row>
        <row r="2249">
          <cell r="R2249" t="str">
            <v>EPRODUC TH51 050</v>
          </cell>
          <cell r="W2249" t="str">
            <v>ENUSAOU X305 C62</v>
          </cell>
        </row>
        <row r="2250">
          <cell r="R2250" t="str">
            <v>EPRODUC TN25 050</v>
          </cell>
          <cell r="W2250" t="str">
            <v>ENUSAOU X305 C66</v>
          </cell>
        </row>
        <row r="2251">
          <cell r="R2251" t="str">
            <v>EPRODUC TN25 C50</v>
          </cell>
          <cell r="W2251" t="str">
            <v>ENUSAOU X320 C02</v>
          </cell>
          <cell r="X2251">
            <v>-2525.1669999999999</v>
          </cell>
          <cell r="Z2251">
            <v>-2632.0830000000001</v>
          </cell>
        </row>
        <row r="2252">
          <cell r="R2252" t="str">
            <v>EPRODUC TN62 050</v>
          </cell>
          <cell r="W2252" t="str">
            <v>ENVAR H120 C35</v>
          </cell>
        </row>
        <row r="2253">
          <cell r="R2253" t="str">
            <v>EPRODUC TN66 050</v>
          </cell>
          <cell r="W2253" t="str">
            <v>ENVAR H130 002</v>
          </cell>
        </row>
        <row r="2254">
          <cell r="R2254" t="str">
            <v>EPRODUC TP25 050</v>
          </cell>
          <cell r="W2254" t="str">
            <v>ENVAR H310 C01</v>
          </cell>
        </row>
        <row r="2255">
          <cell r="R2255" t="str">
            <v>EPRODUC TS42 050</v>
          </cell>
          <cell r="W2255" t="str">
            <v>ENVAR H520 C01</v>
          </cell>
        </row>
        <row r="2256">
          <cell r="R2256" t="str">
            <v>EPRODUC X300 009</v>
          </cell>
          <cell r="W2256" t="str">
            <v>ENVAR P115 045</v>
          </cell>
        </row>
        <row r="2257">
          <cell r="R2257" t="str">
            <v>EPRODUC X300 023</v>
          </cell>
          <cell r="W2257" t="str">
            <v>ENVAR TA31 050</v>
          </cell>
        </row>
        <row r="2258">
          <cell r="R2258" t="str">
            <v>EPRODUC X300 050</v>
          </cell>
          <cell r="W2258" t="str">
            <v>ENVAR TA55 050</v>
          </cell>
          <cell r="X2258">
            <v>-2649.53</v>
          </cell>
          <cell r="Z2258">
            <v>-3340.3429999999998</v>
          </cell>
        </row>
        <row r="2259">
          <cell r="R2259" t="str">
            <v>EPRODUC X300 056</v>
          </cell>
          <cell r="W2259" t="str">
            <v>ENVAR TA57 050</v>
          </cell>
          <cell r="X2259">
            <v>-5429.9040000000005</v>
          </cell>
          <cell r="Z2259">
            <v>-5783.0910000000003</v>
          </cell>
        </row>
        <row r="2260">
          <cell r="R2260" t="str">
            <v>EPRODUC X300 061</v>
          </cell>
          <cell r="W2260" t="str">
            <v>ENVAR TA58 050</v>
          </cell>
          <cell r="X2260">
            <v>3918.5970000000002</v>
          </cell>
          <cell r="Z2260">
            <v>-2519.0909999999999</v>
          </cell>
        </row>
        <row r="2261">
          <cell r="R2261" t="str">
            <v>EPRODUC X300 062</v>
          </cell>
          <cell r="W2261" t="str">
            <v>ENVAR TA65 050</v>
          </cell>
          <cell r="X2261">
            <v>3129.1030000000001</v>
          </cell>
          <cell r="Z2261">
            <v>-6238.72</v>
          </cell>
        </row>
        <row r="2262">
          <cell r="R2262" t="str">
            <v>EPRODUC X300 063</v>
          </cell>
          <cell r="W2262" t="str">
            <v>ENVAR TA65 C50</v>
          </cell>
        </row>
        <row r="2263">
          <cell r="R2263" t="str">
            <v>EPRODUC X300 066</v>
          </cell>
          <cell r="W2263" t="str">
            <v>ENVAR TH51 050</v>
          </cell>
        </row>
        <row r="2264">
          <cell r="R2264" t="str">
            <v>EPRODUC X300 067</v>
          </cell>
          <cell r="W2264" t="str">
            <v>ENVAR TH51 C50</v>
          </cell>
        </row>
        <row r="2265">
          <cell r="R2265" t="str">
            <v>EPRODUC X300 068</v>
          </cell>
          <cell r="W2265" t="str">
            <v>ENVAR TN25 050</v>
          </cell>
          <cell r="X2265">
            <v>-789.49400000000003</v>
          </cell>
          <cell r="Z2265">
            <v>-3719.6289999999999</v>
          </cell>
        </row>
        <row r="2266">
          <cell r="R2266" t="str">
            <v>EPRODUC X300 073</v>
          </cell>
          <cell r="W2266" t="str">
            <v>ENVAR TN25 C50</v>
          </cell>
        </row>
        <row r="2267">
          <cell r="R2267" t="str">
            <v>EPRODUC X300 077</v>
          </cell>
          <cell r="W2267" t="str">
            <v>ENVAR TN60 C50</v>
          </cell>
        </row>
        <row r="2268">
          <cell r="R2268" t="str">
            <v>EPRODUC X300 079</v>
          </cell>
          <cell r="W2268" t="str">
            <v>ENVAR TN62 050</v>
          </cell>
          <cell r="X2268">
            <v>11002.448</v>
          </cell>
          <cell r="Z2268">
            <v>8670.69</v>
          </cell>
        </row>
        <row r="2269">
          <cell r="R2269" t="str">
            <v>EPRODUC X300 090</v>
          </cell>
          <cell r="W2269" t="str">
            <v>ENVAR TN66 050</v>
          </cell>
        </row>
        <row r="2270">
          <cell r="R2270" t="str">
            <v>EPRODUC X300 091</v>
          </cell>
          <cell r="W2270" t="str">
            <v>ENVAR TP25 050</v>
          </cell>
        </row>
        <row r="2271">
          <cell r="R2271" t="str">
            <v>EPRODUC X300 096</v>
          </cell>
          <cell r="W2271" t="str">
            <v>ENVAR TS42 050</v>
          </cell>
          <cell r="X2271">
            <v>3264</v>
          </cell>
          <cell r="Z2271">
            <v>3264</v>
          </cell>
        </row>
        <row r="2272">
          <cell r="R2272" t="str">
            <v>EPRODUC X300 099</v>
          </cell>
          <cell r="W2272" t="str">
            <v>ENVAR X305 009</v>
          </cell>
        </row>
        <row r="2273">
          <cell r="R2273" t="str">
            <v>EPRODUC X300 C23</v>
          </cell>
          <cell r="W2273" t="str">
            <v>ENVAR X305 023</v>
          </cell>
        </row>
        <row r="2274">
          <cell r="R2274" t="str">
            <v>EPRODUC X300 C27</v>
          </cell>
          <cell r="W2274" t="str">
            <v>ENVAR X305 050</v>
          </cell>
        </row>
        <row r="2275">
          <cell r="R2275" t="str">
            <v>EPRODUC X300 C51</v>
          </cell>
          <cell r="W2275" t="str">
            <v>ENVAR X305 056</v>
          </cell>
        </row>
        <row r="2276">
          <cell r="R2276" t="str">
            <v>EPRODUC X300 C52</v>
          </cell>
          <cell r="W2276" t="str">
            <v>ENVAR X305 061</v>
          </cell>
        </row>
        <row r="2277">
          <cell r="R2277" t="str">
            <v>EPRODUC X300 C59</v>
          </cell>
          <cell r="W2277" t="str">
            <v>ENVAR X305 062</v>
          </cell>
        </row>
        <row r="2278">
          <cell r="R2278" t="str">
            <v>EPRODUC X300 C62</v>
          </cell>
          <cell r="W2278" t="str">
            <v>ENVAR X305 063</v>
          </cell>
        </row>
        <row r="2279">
          <cell r="R2279" t="str">
            <v>EPRODUC X300 C66</v>
          </cell>
          <cell r="W2279" t="str">
            <v>ENVAR X305 066</v>
          </cell>
        </row>
        <row r="2280">
          <cell r="R2280" t="str">
            <v>EPRODUC X320 C02</v>
          </cell>
          <cell r="W2280" t="str">
            <v>ENVAR X305 067</v>
          </cell>
        </row>
        <row r="2281">
          <cell r="R2281" t="str">
            <v>EXTLARG H120 C35</v>
          </cell>
          <cell r="W2281" t="str">
            <v>ENVAR X305 068</v>
          </cell>
        </row>
        <row r="2282">
          <cell r="R2282" t="str">
            <v>EXTLARG H130 002</v>
          </cell>
          <cell r="W2282" t="str">
            <v>ENVAR X305 073</v>
          </cell>
        </row>
        <row r="2283">
          <cell r="R2283" t="str">
            <v>EXTLARG H310 C01</v>
          </cell>
          <cell r="W2283" t="str">
            <v>ENVAR X305 077</v>
          </cell>
        </row>
        <row r="2284">
          <cell r="R2284" t="str">
            <v>EXTLARG H520 C01</v>
          </cell>
          <cell r="W2284" t="str">
            <v>ENVAR X305 079</v>
          </cell>
        </row>
        <row r="2285">
          <cell r="R2285" t="str">
            <v>EXTLARG P115 045</v>
          </cell>
          <cell r="W2285" t="str">
            <v>ENVAR X305 090</v>
          </cell>
        </row>
        <row r="2286">
          <cell r="R2286" t="str">
            <v>EXTLARG TA31 050</v>
          </cell>
          <cell r="W2286" t="str">
            <v>ENVAR X305 091</v>
          </cell>
        </row>
        <row r="2287">
          <cell r="R2287" t="str">
            <v>EXTLARG TA55 050</v>
          </cell>
          <cell r="S2287">
            <v>399.66199999999998</v>
          </cell>
          <cell r="W2287" t="str">
            <v>ENVAR X305 096</v>
          </cell>
        </row>
        <row r="2288">
          <cell r="R2288" t="str">
            <v>EXTLARG TA57 050</v>
          </cell>
          <cell r="S2288">
            <v>367.92200000000003</v>
          </cell>
          <cell r="W2288" t="str">
            <v>ENVAR X305 099</v>
          </cell>
        </row>
        <row r="2289">
          <cell r="R2289" t="str">
            <v>EXTLARG TA58 050</v>
          </cell>
          <cell r="S2289">
            <v>367.92200000000003</v>
          </cell>
          <cell r="W2289" t="str">
            <v>ENVAR X305 C23</v>
          </cell>
        </row>
        <row r="2290">
          <cell r="R2290" t="str">
            <v>EXTLARG TA65 050</v>
          </cell>
          <cell r="S2290">
            <v>364.94600000000003</v>
          </cell>
          <cell r="W2290" t="str">
            <v>ENVAR X305 C27</v>
          </cell>
        </row>
        <row r="2291">
          <cell r="R2291" t="str">
            <v>EXTLARG TA65 C50</v>
          </cell>
          <cell r="W2291" t="str">
            <v>ENVAR X305 C51</v>
          </cell>
        </row>
        <row r="2292">
          <cell r="R2292" t="str">
            <v>EXTLARG TH51 050</v>
          </cell>
          <cell r="W2292" t="str">
            <v>ENVAR X305 C52</v>
          </cell>
        </row>
        <row r="2293">
          <cell r="R2293" t="str">
            <v>EXTLARG TN25 050</v>
          </cell>
          <cell r="S2293">
            <v>-2.976</v>
          </cell>
          <cell r="W2293" t="str">
            <v>ENVAR X305 C59</v>
          </cell>
        </row>
        <row r="2294">
          <cell r="R2294" t="str">
            <v>EXTLARG TN25 C50</v>
          </cell>
          <cell r="W2294" t="str">
            <v>ENVAR X305 C62</v>
          </cell>
        </row>
        <row r="2295">
          <cell r="R2295" t="str">
            <v>EXTLARG TN62 050</v>
          </cell>
          <cell r="W2295" t="str">
            <v>ENVAR X305 C66</v>
          </cell>
        </row>
        <row r="2296">
          <cell r="R2296" t="str">
            <v>EXTLARG TN66 050</v>
          </cell>
          <cell r="W2296" t="str">
            <v>ENVAR X320 C02</v>
          </cell>
          <cell r="X2296">
            <v>-14242.642</v>
          </cell>
          <cell r="Z2296">
            <v>-11390.62</v>
          </cell>
        </row>
        <row r="2297">
          <cell r="R2297" t="str">
            <v>EXTLARG TP25 050</v>
          </cell>
          <cell r="W2297" t="str">
            <v>ENVAR2 H120 C35</v>
          </cell>
        </row>
        <row r="2298">
          <cell r="R2298" t="str">
            <v>EXTLARG TS42 050</v>
          </cell>
          <cell r="W2298" t="str">
            <v>ENVAR2 H130 002</v>
          </cell>
        </row>
        <row r="2299">
          <cell r="R2299" t="str">
            <v>EXTLARG X300 009</v>
          </cell>
          <cell r="W2299" t="str">
            <v>ENVAR2 H310 C01</v>
          </cell>
        </row>
        <row r="2300">
          <cell r="R2300" t="str">
            <v>EXTLARG X300 023</v>
          </cell>
          <cell r="W2300" t="str">
            <v>ENVAR2 H520 C01</v>
          </cell>
        </row>
        <row r="2301">
          <cell r="R2301" t="str">
            <v>EXTLARG X300 050</v>
          </cell>
          <cell r="W2301" t="str">
            <v>ENVAR2 P115 045</v>
          </cell>
        </row>
        <row r="2302">
          <cell r="R2302" t="str">
            <v>EXTLARG X300 056</v>
          </cell>
          <cell r="W2302" t="str">
            <v>ENVAR2 TA31 050</v>
          </cell>
        </row>
        <row r="2303">
          <cell r="R2303" t="str">
            <v>EXTLARG X300 061</v>
          </cell>
          <cell r="W2303" t="str">
            <v>ENVAR2 TA55 050</v>
          </cell>
          <cell r="X2303">
            <v>-2700</v>
          </cell>
          <cell r="Z2303">
            <v>-3400</v>
          </cell>
        </row>
        <row r="2304">
          <cell r="R2304" t="str">
            <v>EXTLARG X300 062</v>
          </cell>
          <cell r="W2304" t="str">
            <v>ENVAR2 TA57 050</v>
          </cell>
          <cell r="X2304">
            <v>-5269</v>
          </cell>
          <cell r="Z2304">
            <v>-5598</v>
          </cell>
        </row>
        <row r="2305">
          <cell r="R2305" t="str">
            <v>EXTLARG X300 063</v>
          </cell>
          <cell r="W2305" t="str">
            <v>ENVAR2 TA58 050</v>
          </cell>
          <cell r="X2305">
            <v>4081</v>
          </cell>
          <cell r="Z2305">
            <v>-2334</v>
          </cell>
        </row>
        <row r="2306">
          <cell r="R2306" t="str">
            <v>EXTLARG X300 066</v>
          </cell>
          <cell r="W2306" t="str">
            <v>ENVAR2 TA65 050</v>
          </cell>
          <cell r="X2306">
            <v>3301</v>
          </cell>
          <cell r="Z2306">
            <v>-6047</v>
          </cell>
        </row>
        <row r="2307">
          <cell r="R2307" t="str">
            <v>EXTLARG X300 067</v>
          </cell>
          <cell r="W2307" t="str">
            <v>ENVAR2 TA65 C50</v>
          </cell>
        </row>
        <row r="2308">
          <cell r="R2308" t="str">
            <v>EXTLARG X300 068</v>
          </cell>
          <cell r="W2308" t="str">
            <v>ENVAR2 TH51 050</v>
          </cell>
        </row>
        <row r="2309">
          <cell r="R2309" t="str">
            <v>EXTLARG X300 073</v>
          </cell>
          <cell r="W2309" t="str">
            <v>ENVAR2 TH51 C50</v>
          </cell>
        </row>
        <row r="2310">
          <cell r="R2310" t="str">
            <v>EXTLARG X300 077</v>
          </cell>
          <cell r="W2310" t="str">
            <v>ENVAR2 TN25 050</v>
          </cell>
          <cell r="X2310">
            <v>-780</v>
          </cell>
          <cell r="Z2310">
            <v>-3713</v>
          </cell>
        </row>
        <row r="2311">
          <cell r="R2311" t="str">
            <v>EXTLARG X300 079</v>
          </cell>
          <cell r="W2311" t="str">
            <v>ENVAR2 TN25 C50</v>
          </cell>
        </row>
        <row r="2312">
          <cell r="R2312" t="str">
            <v>EXTLARG X300 090</v>
          </cell>
          <cell r="W2312" t="str">
            <v>ENVAR2 TN60 C50</v>
          </cell>
        </row>
        <row r="2313">
          <cell r="R2313" t="str">
            <v>EXTLARG X300 091</v>
          </cell>
          <cell r="W2313" t="str">
            <v>ENVAR2 TN62 050</v>
          </cell>
          <cell r="X2313">
            <v>11002.448</v>
          </cell>
          <cell r="Z2313">
            <v>8670.69</v>
          </cell>
        </row>
        <row r="2314">
          <cell r="R2314" t="str">
            <v>EXTLARG X300 096</v>
          </cell>
          <cell r="W2314" t="str">
            <v>ENVAR2 TN66 050</v>
          </cell>
        </row>
        <row r="2315">
          <cell r="R2315" t="str">
            <v>EXTLARG X300 099</v>
          </cell>
          <cell r="W2315" t="str">
            <v>ENVAR2 TP25 050</v>
          </cell>
        </row>
        <row r="2316">
          <cell r="R2316" t="str">
            <v>EXTLARG X300 C23</v>
          </cell>
          <cell r="W2316" t="str">
            <v>ENVAR2 TS42 050</v>
          </cell>
          <cell r="X2316">
            <v>3264</v>
          </cell>
          <cell r="Z2316">
            <v>3264</v>
          </cell>
        </row>
        <row r="2317">
          <cell r="R2317" t="str">
            <v>EXTLARG X300 C27</v>
          </cell>
          <cell r="W2317" t="str">
            <v>ENVAR2 X305 009</v>
          </cell>
        </row>
        <row r="2318">
          <cell r="R2318" t="str">
            <v>EXTLARG X300 C51</v>
          </cell>
          <cell r="W2318" t="str">
            <v>ENVAR2 X305 023</v>
          </cell>
        </row>
        <row r="2319">
          <cell r="R2319" t="str">
            <v>EXTLARG X300 C52</v>
          </cell>
          <cell r="W2319" t="str">
            <v>ENVAR2 X305 050</v>
          </cell>
        </row>
        <row r="2320">
          <cell r="R2320" t="str">
            <v>EXTLARG X300 C59</v>
          </cell>
          <cell r="W2320" t="str">
            <v>ENVAR2 X305 056</v>
          </cell>
        </row>
        <row r="2321">
          <cell r="R2321" t="str">
            <v>EXTLARG X300 C62</v>
          </cell>
          <cell r="W2321" t="str">
            <v>ENVAR2 X305 061</v>
          </cell>
        </row>
        <row r="2322">
          <cell r="R2322" t="str">
            <v>EXTLARG X300 C66</v>
          </cell>
          <cell r="W2322" t="str">
            <v>ENVAR2 X305 062</v>
          </cell>
        </row>
        <row r="2323">
          <cell r="R2323" t="str">
            <v>EXTLARG X320 C02</v>
          </cell>
          <cell r="S2323">
            <v>-39.826999999999998</v>
          </cell>
          <cell r="W2323" t="str">
            <v>ENVAR2 X305 063</v>
          </cell>
        </row>
        <row r="2324">
          <cell r="R2324" t="str">
            <v>EXTLARH H120 C35</v>
          </cell>
          <cell r="W2324" t="str">
            <v>ENVAR2 X305 066</v>
          </cell>
        </row>
        <row r="2325">
          <cell r="R2325" t="str">
            <v>EXTLARH H130 002</v>
          </cell>
          <cell r="W2325" t="str">
            <v>ENVAR2 X305 067</v>
          </cell>
        </row>
        <row r="2326">
          <cell r="R2326" t="str">
            <v>EXTLARH H310 C01</v>
          </cell>
          <cell r="W2326" t="str">
            <v>ENVAR2 X305 068</v>
          </cell>
        </row>
        <row r="2327">
          <cell r="R2327" t="str">
            <v>EXTLARH H520 C01</v>
          </cell>
          <cell r="W2327" t="str">
            <v>ENVAR2 X305 073</v>
          </cell>
        </row>
        <row r="2328">
          <cell r="R2328" t="str">
            <v>EXTLARH P115 045</v>
          </cell>
          <cell r="W2328" t="str">
            <v>ENVAR2 X305 077</v>
          </cell>
        </row>
        <row r="2329">
          <cell r="R2329" t="str">
            <v>EXTLARH TA31 050</v>
          </cell>
          <cell r="W2329" t="str">
            <v>ENVAR2 X305 079</v>
          </cell>
        </row>
        <row r="2330">
          <cell r="R2330" t="str">
            <v>EXTLARH TA55 050</v>
          </cell>
          <cell r="W2330" t="str">
            <v>ENVAR2 X305 090</v>
          </cell>
        </row>
        <row r="2331">
          <cell r="R2331" t="str">
            <v>EXTLARH TA57 050</v>
          </cell>
          <cell r="W2331" t="str">
            <v>ENVAR2 X305 091</v>
          </cell>
        </row>
        <row r="2332">
          <cell r="R2332" t="str">
            <v>EXTLARH TA58 050</v>
          </cell>
          <cell r="W2332" t="str">
            <v>ENVAR2 X305 096</v>
          </cell>
        </row>
        <row r="2333">
          <cell r="R2333" t="str">
            <v>EXTLARH TA65 050</v>
          </cell>
          <cell r="W2333" t="str">
            <v>ENVAR2 X305 099</v>
          </cell>
        </row>
        <row r="2334">
          <cell r="R2334" t="str">
            <v>EXTLARH TA65 C50</v>
          </cell>
          <cell r="W2334" t="str">
            <v>ENVAR2 X305 C23</v>
          </cell>
        </row>
        <row r="2335">
          <cell r="R2335" t="str">
            <v>EXTLARH TH51 050</v>
          </cell>
          <cell r="W2335" t="str">
            <v>ENVAR2 X305 C27</v>
          </cell>
        </row>
        <row r="2336">
          <cell r="R2336" t="str">
            <v>EXTLARH TN25 050</v>
          </cell>
          <cell r="W2336" t="str">
            <v>ENVAR2 X305 C51</v>
          </cell>
        </row>
        <row r="2337">
          <cell r="R2337" t="str">
            <v>EXTLARH TN25 C50</v>
          </cell>
          <cell r="W2337" t="str">
            <v>ENVAR2 X305 C52</v>
          </cell>
        </row>
        <row r="2338">
          <cell r="R2338" t="str">
            <v>EXTLARH TN62 050</v>
          </cell>
          <cell r="W2338" t="str">
            <v>ENVAR2 X305 C59</v>
          </cell>
        </row>
        <row r="2339">
          <cell r="R2339" t="str">
            <v>EXTLARH TN66 050</v>
          </cell>
          <cell r="W2339" t="str">
            <v>ENVAR2 X305 C62</v>
          </cell>
        </row>
        <row r="2340">
          <cell r="R2340" t="str">
            <v>EXTLARH TP25 050</v>
          </cell>
          <cell r="W2340" t="str">
            <v>ENVAR2 X305 C66</v>
          </cell>
        </row>
        <row r="2341">
          <cell r="R2341" t="str">
            <v>EXTLARH TS42 050</v>
          </cell>
          <cell r="W2341" t="str">
            <v>ENVAR2 X320 C02</v>
          </cell>
          <cell r="X2341">
            <v>-13646</v>
          </cell>
          <cell r="Z2341">
            <v>-10869</v>
          </cell>
        </row>
        <row r="2342">
          <cell r="R2342" t="str">
            <v>EXTLARH X300 009</v>
          </cell>
          <cell r="W2342" t="str">
            <v>EPRODUC H120 C35</v>
          </cell>
        </row>
        <row r="2343">
          <cell r="R2343" t="str">
            <v>EXTLARH X300 023</v>
          </cell>
          <cell r="W2343" t="str">
            <v>EPRODUC H130 002</v>
          </cell>
        </row>
        <row r="2344">
          <cell r="R2344" t="str">
            <v>EXTLARH X300 050</v>
          </cell>
          <cell r="W2344" t="str">
            <v>EPRODUC H310 C01</v>
          </cell>
        </row>
        <row r="2345">
          <cell r="R2345" t="str">
            <v>EXTLARH X300 056</v>
          </cell>
          <cell r="W2345" t="str">
            <v>EPRODUC H520 C01</v>
          </cell>
        </row>
        <row r="2346">
          <cell r="R2346" t="str">
            <v>EXTLARH X300 061</v>
          </cell>
          <cell r="W2346" t="str">
            <v>EPRODUC P115 045</v>
          </cell>
        </row>
        <row r="2347">
          <cell r="R2347" t="str">
            <v>EXTLARH X300 062</v>
          </cell>
          <cell r="W2347" t="str">
            <v>EPRODUC TA31 050</v>
          </cell>
        </row>
        <row r="2348">
          <cell r="R2348" t="str">
            <v>EXTLARH X300 063</v>
          </cell>
          <cell r="W2348" t="str">
            <v>EPRODUC TA55 050</v>
          </cell>
        </row>
        <row r="2349">
          <cell r="R2349" t="str">
            <v>EXTLARH X300 066</v>
          </cell>
          <cell r="W2349" t="str">
            <v>EPRODUC TA57 050</v>
          </cell>
        </row>
        <row r="2350">
          <cell r="R2350" t="str">
            <v>EXTLARH X300 067</v>
          </cell>
          <cell r="W2350" t="str">
            <v>EPRODUC TA58 050</v>
          </cell>
        </row>
        <row r="2351">
          <cell r="R2351" t="str">
            <v>EXTLARH X300 068</v>
          </cell>
          <cell r="W2351" t="str">
            <v>EPRODUC TA65 050</v>
          </cell>
        </row>
        <row r="2352">
          <cell r="R2352" t="str">
            <v>EXTLARH X300 073</v>
          </cell>
          <cell r="W2352" t="str">
            <v>EPRODUC TA65 C50</v>
          </cell>
        </row>
        <row r="2353">
          <cell r="R2353" t="str">
            <v>EXTLARH X300 077</v>
          </cell>
          <cell r="W2353" t="str">
            <v>EPRODUC TH51 050</v>
          </cell>
        </row>
        <row r="2354">
          <cell r="R2354" t="str">
            <v>EXTLARH X300 079</v>
          </cell>
          <cell r="W2354" t="str">
            <v>EPRODUC TH51 C50</v>
          </cell>
        </row>
        <row r="2355">
          <cell r="R2355" t="str">
            <v>EXTLARH X300 090</v>
          </cell>
          <cell r="W2355" t="str">
            <v>EPRODUC TN25 050</v>
          </cell>
        </row>
        <row r="2356">
          <cell r="R2356" t="str">
            <v>EXTLARH X300 091</v>
          </cell>
          <cell r="W2356" t="str">
            <v>EPRODUC TN25 C50</v>
          </cell>
        </row>
        <row r="2357">
          <cell r="R2357" t="str">
            <v>EXTLARH X300 096</v>
          </cell>
          <cell r="W2357" t="str">
            <v>EPRODUC TN60 C50</v>
          </cell>
        </row>
        <row r="2358">
          <cell r="R2358" t="str">
            <v>EXTLARH X300 099</v>
          </cell>
          <cell r="W2358" t="str">
            <v>EPRODUC TN62 050</v>
          </cell>
        </row>
        <row r="2359">
          <cell r="R2359" t="str">
            <v>EXTLARH X300 C23</v>
          </cell>
          <cell r="W2359" t="str">
            <v>EPRODUC TN66 050</v>
          </cell>
        </row>
        <row r="2360">
          <cell r="R2360" t="str">
            <v>EXTLARH X300 C27</v>
          </cell>
          <cell r="W2360" t="str">
            <v>EPRODUC TP25 050</v>
          </cell>
        </row>
        <row r="2361">
          <cell r="R2361" t="str">
            <v>EXTLARH X300 C51</v>
          </cell>
          <cell r="W2361" t="str">
            <v>EPRODUC TS42 050</v>
          </cell>
        </row>
        <row r="2362">
          <cell r="R2362" t="str">
            <v>EXTLARH X300 C52</v>
          </cell>
          <cell r="W2362" t="str">
            <v>EPRODUC X305 009</v>
          </cell>
        </row>
        <row r="2363">
          <cell r="R2363" t="str">
            <v>EXTLARH X300 C59</v>
          </cell>
          <cell r="W2363" t="str">
            <v>EPRODUC X305 023</v>
          </cell>
        </row>
        <row r="2364">
          <cell r="R2364" t="str">
            <v>EXTLARH X300 C62</v>
          </cell>
          <cell r="W2364" t="str">
            <v>EPRODUC X305 050</v>
          </cell>
        </row>
        <row r="2365">
          <cell r="R2365" t="str">
            <v>EXTLARH X300 C66</v>
          </cell>
          <cell r="W2365" t="str">
            <v>EPRODUC X305 056</v>
          </cell>
        </row>
        <row r="2366">
          <cell r="R2366" t="str">
            <v>EXTLARH X320 C02</v>
          </cell>
          <cell r="W2366" t="str">
            <v>EPRODUC X305 061</v>
          </cell>
        </row>
        <row r="2367">
          <cell r="R2367" t="str">
            <v>FINLEN H120 C35</v>
          </cell>
          <cell r="W2367" t="str">
            <v>EPRODUC X305 062</v>
          </cell>
        </row>
        <row r="2368">
          <cell r="R2368" t="str">
            <v>FINLEN H130 002</v>
          </cell>
          <cell r="W2368" t="str">
            <v>EPRODUC X305 063</v>
          </cell>
        </row>
        <row r="2369">
          <cell r="R2369" t="str">
            <v>FINLEN H310 C01</v>
          </cell>
          <cell r="W2369" t="str">
            <v>EPRODUC X305 066</v>
          </cell>
        </row>
        <row r="2370">
          <cell r="R2370" t="str">
            <v>FINLEN H520 C01</v>
          </cell>
          <cell r="W2370" t="str">
            <v>EPRODUC X305 067</v>
          </cell>
        </row>
        <row r="2371">
          <cell r="R2371" t="str">
            <v>FINLEN P115 045</v>
          </cell>
          <cell r="W2371" t="str">
            <v>EPRODUC X305 068</v>
          </cell>
        </row>
        <row r="2372">
          <cell r="R2372" t="str">
            <v>FINLEN TA31 050</v>
          </cell>
          <cell r="W2372" t="str">
            <v>EPRODUC X305 073</v>
          </cell>
        </row>
        <row r="2373">
          <cell r="R2373" t="str">
            <v>FINLEN TA55 050</v>
          </cell>
          <cell r="S2373">
            <v>2354</v>
          </cell>
          <cell r="W2373" t="str">
            <v>EPRODUC X305 077</v>
          </cell>
        </row>
        <row r="2374">
          <cell r="R2374" t="str">
            <v>FINLEN TA57 050</v>
          </cell>
          <cell r="S2374">
            <v>521</v>
          </cell>
          <cell r="W2374" t="str">
            <v>EPRODUC X305 079</v>
          </cell>
        </row>
        <row r="2375">
          <cell r="R2375" t="str">
            <v>FINLEN TA58 050</v>
          </cell>
          <cell r="S2375">
            <v>279</v>
          </cell>
          <cell r="W2375" t="str">
            <v>EPRODUC X305 090</v>
          </cell>
        </row>
        <row r="2376">
          <cell r="R2376" t="str">
            <v>FINLEN TA65 050</v>
          </cell>
          <cell r="S2376">
            <v>-41</v>
          </cell>
          <cell r="W2376" t="str">
            <v>EPRODUC X305 091</v>
          </cell>
        </row>
        <row r="2377">
          <cell r="R2377" t="str">
            <v>FINLEN TA65 C50</v>
          </cell>
          <cell r="W2377" t="str">
            <v>EPRODUC X305 096</v>
          </cell>
        </row>
        <row r="2378">
          <cell r="R2378" t="str">
            <v>FINLEN TH51 050</v>
          </cell>
          <cell r="W2378" t="str">
            <v>EPRODUC X305 099</v>
          </cell>
        </row>
        <row r="2379">
          <cell r="R2379" t="str">
            <v>FINLEN TN25 050</v>
          </cell>
          <cell r="S2379">
            <v>-320</v>
          </cell>
          <cell r="W2379" t="str">
            <v>EPRODUC X305 C23</v>
          </cell>
        </row>
        <row r="2380">
          <cell r="R2380" t="str">
            <v>FINLEN TN25 C50</v>
          </cell>
          <cell r="W2380" t="str">
            <v>EPRODUC X305 C27</v>
          </cell>
        </row>
        <row r="2381">
          <cell r="R2381" t="str">
            <v>FINLEN TN62 050</v>
          </cell>
          <cell r="S2381">
            <v>-273</v>
          </cell>
          <cell r="W2381" t="str">
            <v>EPRODUC X305 C51</v>
          </cell>
        </row>
        <row r="2382">
          <cell r="R2382" t="str">
            <v>FINLEN TN66 050</v>
          </cell>
          <cell r="W2382" t="str">
            <v>EPRODUC X305 C52</v>
          </cell>
        </row>
        <row r="2383">
          <cell r="R2383" t="str">
            <v>FINLEN TP25 050</v>
          </cell>
          <cell r="W2383" t="str">
            <v>EPRODUC X305 C59</v>
          </cell>
        </row>
        <row r="2384">
          <cell r="R2384" t="str">
            <v>FINLEN TS42 050</v>
          </cell>
          <cell r="S2384">
            <v>-64</v>
          </cell>
          <cell r="W2384" t="str">
            <v>EPRODUC X305 C62</v>
          </cell>
        </row>
        <row r="2385">
          <cell r="R2385" t="str">
            <v>FINLEN X300 009</v>
          </cell>
          <cell r="W2385" t="str">
            <v>EPRODUC X305 C66</v>
          </cell>
        </row>
        <row r="2386">
          <cell r="R2386" t="str">
            <v>FINLEN X300 023</v>
          </cell>
          <cell r="W2386" t="str">
            <v>EPRODUC X320 C02</v>
          </cell>
        </row>
        <row r="2387">
          <cell r="R2387" t="str">
            <v>FINLEN X300 050</v>
          </cell>
          <cell r="W2387" t="str">
            <v>EXTLARG H120 C35</v>
          </cell>
        </row>
        <row r="2388">
          <cell r="R2388" t="str">
            <v>FINLEN X300 056</v>
          </cell>
          <cell r="W2388" t="str">
            <v>EXTLARG H130 002</v>
          </cell>
        </row>
        <row r="2389">
          <cell r="R2389" t="str">
            <v>FINLEN X300 061</v>
          </cell>
          <cell r="W2389" t="str">
            <v>EXTLARG H310 C01</v>
          </cell>
        </row>
        <row r="2390">
          <cell r="R2390" t="str">
            <v>FINLEN X300 062</v>
          </cell>
          <cell r="W2390" t="str">
            <v>EXTLARG H520 C01</v>
          </cell>
        </row>
        <row r="2391">
          <cell r="R2391" t="str">
            <v>FINLEN X300 063</v>
          </cell>
          <cell r="W2391" t="str">
            <v>EXTLARG P115 045</v>
          </cell>
        </row>
        <row r="2392">
          <cell r="R2392" t="str">
            <v>FINLEN X300 066</v>
          </cell>
          <cell r="W2392" t="str">
            <v>EXTLARG TA31 050</v>
          </cell>
        </row>
        <row r="2393">
          <cell r="R2393" t="str">
            <v>FINLEN X300 067</v>
          </cell>
          <cell r="W2393" t="str">
            <v>EXTLARG TA55 050</v>
          </cell>
          <cell r="X2393">
            <v>399.66199999999998</v>
          </cell>
          <cell r="Z2393">
            <v>239.726</v>
          </cell>
        </row>
        <row r="2394">
          <cell r="R2394" t="str">
            <v>FINLEN X300 068</v>
          </cell>
          <cell r="W2394" t="str">
            <v>EXTLARG TA57 050</v>
          </cell>
          <cell r="X2394">
            <v>367.92200000000003</v>
          </cell>
          <cell r="Z2394">
            <v>142.04499999999999</v>
          </cell>
        </row>
        <row r="2395">
          <cell r="R2395" t="str">
            <v>FINLEN X300 073</v>
          </cell>
          <cell r="W2395" t="str">
            <v>EXTLARG TA58 050</v>
          </cell>
          <cell r="X2395">
            <v>367.92200000000003</v>
          </cell>
          <cell r="Z2395">
            <v>142.04499999999999</v>
          </cell>
        </row>
        <row r="2396">
          <cell r="R2396" t="str">
            <v>FINLEN X300 077</v>
          </cell>
          <cell r="W2396" t="str">
            <v>EXTLARG TA65 050</v>
          </cell>
          <cell r="X2396">
            <v>364.94600000000003</v>
          </cell>
          <cell r="Z2396">
            <v>139.10499999999999</v>
          </cell>
        </row>
        <row r="2397">
          <cell r="R2397" t="str">
            <v>FINLEN X300 079</v>
          </cell>
          <cell r="W2397" t="str">
            <v>EXTLARG TA65 C50</v>
          </cell>
        </row>
        <row r="2398">
          <cell r="R2398" t="str">
            <v>FINLEN X300 090</v>
          </cell>
          <cell r="W2398" t="str">
            <v>EXTLARG TH51 050</v>
          </cell>
        </row>
        <row r="2399">
          <cell r="R2399" t="str">
            <v>FINLEN X300 091</v>
          </cell>
          <cell r="W2399" t="str">
            <v>EXTLARG TH51 C50</v>
          </cell>
        </row>
        <row r="2400">
          <cell r="R2400" t="str">
            <v>FINLEN X300 096</v>
          </cell>
          <cell r="W2400" t="str">
            <v>EXTLARG TN25 050</v>
          </cell>
          <cell r="X2400">
            <v>-2.976</v>
          </cell>
          <cell r="Z2400">
            <v>-2.94</v>
          </cell>
        </row>
        <row r="2401">
          <cell r="R2401" t="str">
            <v>FINLEN X300 099</v>
          </cell>
          <cell r="W2401" t="str">
            <v>EXTLARG TN25 C50</v>
          </cell>
        </row>
        <row r="2402">
          <cell r="R2402" t="str">
            <v>FINLEN X300 C23</v>
          </cell>
          <cell r="W2402" t="str">
            <v>EXTLARG TN60 C50</v>
          </cell>
        </row>
        <row r="2403">
          <cell r="R2403" t="str">
            <v>FINLEN X300 C27</v>
          </cell>
          <cell r="W2403" t="str">
            <v>EXTLARG TN62 050</v>
          </cell>
        </row>
        <row r="2404">
          <cell r="R2404" t="str">
            <v>FINLEN X300 C51</v>
          </cell>
          <cell r="W2404" t="str">
            <v>EXTLARG TN66 050</v>
          </cell>
        </row>
        <row r="2405">
          <cell r="R2405" t="str">
            <v>FINLEN X300 C52</v>
          </cell>
          <cell r="W2405" t="str">
            <v>EXTLARG TP25 050</v>
          </cell>
        </row>
        <row r="2406">
          <cell r="R2406" t="str">
            <v>FINLEN X300 C59</v>
          </cell>
          <cell r="W2406" t="str">
            <v>EXTLARG TS42 050</v>
          </cell>
        </row>
        <row r="2407">
          <cell r="R2407" t="str">
            <v>FINLEN X300 C62</v>
          </cell>
          <cell r="W2407" t="str">
            <v>EXTLARG X305 009</v>
          </cell>
        </row>
        <row r="2408">
          <cell r="R2408" t="str">
            <v>FINLEN X300 C66</v>
          </cell>
          <cell r="W2408" t="str">
            <v>EXTLARG X305 023</v>
          </cell>
        </row>
        <row r="2409">
          <cell r="R2409" t="str">
            <v>FINLEN X320 C02</v>
          </cell>
          <cell r="S2409">
            <v>-1540</v>
          </cell>
          <cell r="W2409" t="str">
            <v>EXTLARG X305 050</v>
          </cell>
        </row>
        <row r="2410">
          <cell r="R2410" t="str">
            <v>GENTURK H120 C35</v>
          </cell>
          <cell r="W2410" t="str">
            <v>EXTLARG X305 056</v>
          </cell>
        </row>
        <row r="2411">
          <cell r="R2411" t="str">
            <v>GENTURK H130 002</v>
          </cell>
          <cell r="W2411" t="str">
            <v>EXTLARG X305 061</v>
          </cell>
        </row>
        <row r="2412">
          <cell r="R2412" t="str">
            <v>GENTURK H310 C01</v>
          </cell>
          <cell r="W2412" t="str">
            <v>EXTLARG X305 062</v>
          </cell>
        </row>
        <row r="2413">
          <cell r="R2413" t="str">
            <v>GENTURK H520 C01</v>
          </cell>
          <cell r="W2413" t="str">
            <v>EXTLARG X305 063</v>
          </cell>
        </row>
        <row r="2414">
          <cell r="R2414" t="str">
            <v>GENTURK P115 045</v>
          </cell>
          <cell r="W2414" t="str">
            <v>EXTLARG X305 066</v>
          </cell>
        </row>
        <row r="2415">
          <cell r="R2415" t="str">
            <v>GENTURK TA31 050</v>
          </cell>
          <cell r="W2415" t="str">
            <v>EXTLARG X305 067</v>
          </cell>
        </row>
        <row r="2416">
          <cell r="R2416" t="str">
            <v>GENTURK TA55 050</v>
          </cell>
          <cell r="W2416" t="str">
            <v>EXTLARG X305 068</v>
          </cell>
        </row>
        <row r="2417">
          <cell r="R2417" t="str">
            <v>GENTURK TA57 050</v>
          </cell>
          <cell r="W2417" t="str">
            <v>EXTLARG X305 073</v>
          </cell>
        </row>
        <row r="2418">
          <cell r="R2418" t="str">
            <v>GENTURK TA58 050</v>
          </cell>
          <cell r="W2418" t="str">
            <v>EXTLARG X305 077</v>
          </cell>
        </row>
        <row r="2419">
          <cell r="R2419" t="str">
            <v>GENTURK TA65 050</v>
          </cell>
          <cell r="W2419" t="str">
            <v>EXTLARG X305 079</v>
          </cell>
        </row>
        <row r="2420">
          <cell r="R2420" t="str">
            <v>GENTURK TA65 C50</v>
          </cell>
          <cell r="W2420" t="str">
            <v>EXTLARG X305 090</v>
          </cell>
        </row>
        <row r="2421">
          <cell r="R2421" t="str">
            <v>GENTURK TH51 050</v>
          </cell>
          <cell r="W2421" t="str">
            <v>EXTLARG X305 091</v>
          </cell>
        </row>
        <row r="2422">
          <cell r="R2422" t="str">
            <v>GENTURK TN25 050</v>
          </cell>
          <cell r="W2422" t="str">
            <v>EXTLARG X305 096</v>
          </cell>
        </row>
        <row r="2423">
          <cell r="R2423" t="str">
            <v>GENTURK TN25 C50</v>
          </cell>
          <cell r="W2423" t="str">
            <v>EXTLARG X305 099</v>
          </cell>
        </row>
        <row r="2424">
          <cell r="R2424" t="str">
            <v>GENTURK TN62 050</v>
          </cell>
          <cell r="W2424" t="str">
            <v>EXTLARG X305 C23</v>
          </cell>
        </row>
        <row r="2425">
          <cell r="R2425" t="str">
            <v>GENTURK TN66 050</v>
          </cell>
          <cell r="W2425" t="str">
            <v>EXTLARG X305 C27</v>
          </cell>
        </row>
        <row r="2426">
          <cell r="R2426" t="str">
            <v>GENTURK TP25 050</v>
          </cell>
          <cell r="W2426" t="str">
            <v>EXTLARG X305 C51</v>
          </cell>
        </row>
        <row r="2427">
          <cell r="R2427" t="str">
            <v>GENTURK TS42 050</v>
          </cell>
          <cell r="W2427" t="str">
            <v>EXTLARG X305 C52</v>
          </cell>
        </row>
        <row r="2428">
          <cell r="R2428" t="str">
            <v>GENTURK X300 009</v>
          </cell>
          <cell r="W2428" t="str">
            <v>EXTLARG X305 C59</v>
          </cell>
        </row>
        <row r="2429">
          <cell r="R2429" t="str">
            <v>GENTURK X300 023</v>
          </cell>
          <cell r="W2429" t="str">
            <v>EXTLARG X305 C62</v>
          </cell>
        </row>
        <row r="2430">
          <cell r="R2430" t="str">
            <v>GENTURK X300 050</v>
          </cell>
          <cell r="W2430" t="str">
            <v>EXTLARG X305 C66</v>
          </cell>
        </row>
        <row r="2431">
          <cell r="R2431" t="str">
            <v>GENTURK X300 056</v>
          </cell>
          <cell r="W2431" t="str">
            <v>EXTLARG X320 C02</v>
          </cell>
          <cell r="X2431">
            <v>-39.826999999999998</v>
          </cell>
          <cell r="Z2431">
            <v>-97.68</v>
          </cell>
        </row>
        <row r="2432">
          <cell r="R2432" t="str">
            <v>GENTURK X300 061</v>
          </cell>
          <cell r="W2432" t="str">
            <v>EXTLARH H120 C35</v>
          </cell>
        </row>
        <row r="2433">
          <cell r="R2433" t="str">
            <v>GENTURK X300 062</v>
          </cell>
          <cell r="W2433" t="str">
            <v>EXTLARH H130 002</v>
          </cell>
        </row>
        <row r="2434">
          <cell r="R2434" t="str">
            <v>GENTURK X300 063</v>
          </cell>
          <cell r="W2434" t="str">
            <v>EXTLARH H310 C01</v>
          </cell>
        </row>
        <row r="2435">
          <cell r="R2435" t="str">
            <v>GENTURK X300 066</v>
          </cell>
          <cell r="W2435" t="str">
            <v>EXTLARH H520 C01</v>
          </cell>
        </row>
        <row r="2436">
          <cell r="R2436" t="str">
            <v>GENTURK X300 067</v>
          </cell>
          <cell r="W2436" t="str">
            <v>EXTLARH P115 045</v>
          </cell>
        </row>
        <row r="2437">
          <cell r="R2437" t="str">
            <v>GENTURK X300 068</v>
          </cell>
          <cell r="W2437" t="str">
            <v>EXTLARH TA31 050</v>
          </cell>
        </row>
        <row r="2438">
          <cell r="R2438" t="str">
            <v>GENTURK X300 073</v>
          </cell>
          <cell r="W2438" t="str">
            <v>EXTLARH TA55 050</v>
          </cell>
        </row>
        <row r="2439">
          <cell r="R2439" t="str">
            <v>GENTURK X300 077</v>
          </cell>
          <cell r="W2439" t="str">
            <v>EXTLARH TA57 050</v>
          </cell>
        </row>
        <row r="2440">
          <cell r="R2440" t="str">
            <v>GENTURK X300 079</v>
          </cell>
          <cell r="W2440" t="str">
            <v>EXTLARH TA58 050</v>
          </cell>
        </row>
        <row r="2441">
          <cell r="R2441" t="str">
            <v>GENTURK X300 090</v>
          </cell>
          <cell r="W2441" t="str">
            <v>EXTLARH TA65 050</v>
          </cell>
        </row>
        <row r="2442">
          <cell r="R2442" t="str">
            <v>GENTURK X300 091</v>
          </cell>
          <cell r="W2442" t="str">
            <v>EXTLARH TA65 C50</v>
          </cell>
        </row>
        <row r="2443">
          <cell r="R2443" t="str">
            <v>GENTURK X300 096</v>
          </cell>
          <cell r="W2443" t="str">
            <v>EXTLARH TH51 050</v>
          </cell>
        </row>
        <row r="2444">
          <cell r="R2444" t="str">
            <v>GENTURK X300 099</v>
          </cell>
          <cell r="W2444" t="str">
            <v>EXTLARH TH51 C50</v>
          </cell>
        </row>
        <row r="2445">
          <cell r="R2445" t="str">
            <v>GENTURK X300 C23</v>
          </cell>
          <cell r="W2445" t="str">
            <v>EXTLARH TN25 050</v>
          </cell>
        </row>
        <row r="2446">
          <cell r="R2446" t="str">
            <v>GENTURK X300 C27</v>
          </cell>
          <cell r="W2446" t="str">
            <v>EXTLARH TN25 C50</v>
          </cell>
        </row>
        <row r="2447">
          <cell r="R2447" t="str">
            <v>GENTURK X300 C51</v>
          </cell>
          <cell r="W2447" t="str">
            <v>EXTLARH TN60 C50</v>
          </cell>
        </row>
        <row r="2448">
          <cell r="R2448" t="str">
            <v>GENTURK X300 C52</v>
          </cell>
          <cell r="W2448" t="str">
            <v>EXTLARH TN62 050</v>
          </cell>
        </row>
        <row r="2449">
          <cell r="R2449" t="str">
            <v>GENTURK X300 C59</v>
          </cell>
          <cell r="W2449" t="str">
            <v>EXTLARH TN66 050</v>
          </cell>
        </row>
        <row r="2450">
          <cell r="R2450" t="str">
            <v>GENTURK X300 C62</v>
          </cell>
          <cell r="W2450" t="str">
            <v>EXTLARH TP25 050</v>
          </cell>
        </row>
        <row r="2451">
          <cell r="R2451" t="str">
            <v>GENTURK X300 C66</v>
          </cell>
          <cell r="W2451" t="str">
            <v>EXTLARH TS42 050</v>
          </cell>
        </row>
        <row r="2452">
          <cell r="R2452" t="str">
            <v>GENTURK X320 C02</v>
          </cell>
          <cell r="W2452" t="str">
            <v>EXTLARH X305 009</v>
          </cell>
        </row>
        <row r="2453">
          <cell r="R2453" t="str">
            <v>GEREN H120 C35</v>
          </cell>
          <cell r="W2453" t="str">
            <v>EXTLARH X305 023</v>
          </cell>
        </row>
        <row r="2454">
          <cell r="R2454" t="str">
            <v>GEREN H130 002</v>
          </cell>
          <cell r="S2454">
            <v>-117</v>
          </cell>
          <cell r="W2454" t="str">
            <v>EXTLARH X305 050</v>
          </cell>
        </row>
        <row r="2455">
          <cell r="R2455" t="str">
            <v>GEREN H310 C01</v>
          </cell>
          <cell r="W2455" t="str">
            <v>EXTLARH X305 056</v>
          </cell>
        </row>
        <row r="2456">
          <cell r="R2456" t="str">
            <v>GEREN H520 C01</v>
          </cell>
          <cell r="W2456" t="str">
            <v>EXTLARH X305 061</v>
          </cell>
        </row>
        <row r="2457">
          <cell r="R2457" t="str">
            <v>GEREN P115 045</v>
          </cell>
          <cell r="W2457" t="str">
            <v>EXTLARH X305 062</v>
          </cell>
        </row>
        <row r="2458">
          <cell r="R2458" t="str">
            <v>GEREN TA31 050</v>
          </cell>
          <cell r="W2458" t="str">
            <v>EXTLARH X305 063</v>
          </cell>
        </row>
        <row r="2459">
          <cell r="R2459" t="str">
            <v>GEREN TA55 050</v>
          </cell>
          <cell r="S2459">
            <v>8822</v>
          </cell>
          <cell r="W2459" t="str">
            <v>EXTLARH X305 066</v>
          </cell>
        </row>
        <row r="2460">
          <cell r="R2460" t="str">
            <v>GEREN TA57 050</v>
          </cell>
          <cell r="S2460">
            <v>3433</v>
          </cell>
          <cell r="W2460" t="str">
            <v>EXTLARH X305 067</v>
          </cell>
        </row>
        <row r="2461">
          <cell r="R2461" t="str">
            <v>GEREN TA58 050</v>
          </cell>
          <cell r="S2461">
            <v>2717</v>
          </cell>
          <cell r="W2461" t="str">
            <v>EXTLARH X305 068</v>
          </cell>
        </row>
        <row r="2462">
          <cell r="R2462" t="str">
            <v>GEREN TA65 050</v>
          </cell>
          <cell r="S2462">
            <v>2129</v>
          </cell>
          <cell r="W2462" t="str">
            <v>EXTLARH X305 073</v>
          </cell>
        </row>
        <row r="2463">
          <cell r="R2463" t="str">
            <v>GEREN TA65 C50</v>
          </cell>
          <cell r="W2463" t="str">
            <v>EXTLARH X305 077</v>
          </cell>
        </row>
        <row r="2464">
          <cell r="R2464" t="str">
            <v>GEREN TH51 050</v>
          </cell>
          <cell r="W2464" t="str">
            <v>EXTLARH X305 079</v>
          </cell>
        </row>
        <row r="2465">
          <cell r="R2465" t="str">
            <v>GEREN TN25 050</v>
          </cell>
          <cell r="S2465">
            <v>-588</v>
          </cell>
          <cell r="W2465" t="str">
            <v>EXTLARH X305 090</v>
          </cell>
        </row>
        <row r="2466">
          <cell r="R2466" t="str">
            <v>GEREN TN25 C50</v>
          </cell>
          <cell r="W2466" t="str">
            <v>EXTLARH X305 091</v>
          </cell>
        </row>
        <row r="2467">
          <cell r="R2467" t="str">
            <v>GEREN TN62 050</v>
          </cell>
          <cell r="S2467">
            <v>-1123</v>
          </cell>
          <cell r="W2467" t="str">
            <v>EXTLARH X305 096</v>
          </cell>
        </row>
        <row r="2468">
          <cell r="R2468" t="str">
            <v>GEREN TN66 050</v>
          </cell>
          <cell r="W2468" t="str">
            <v>EXTLARH X305 099</v>
          </cell>
        </row>
        <row r="2469">
          <cell r="R2469" t="str">
            <v>GEREN TP25 050</v>
          </cell>
          <cell r="W2469" t="str">
            <v>EXTLARH X305 C23</v>
          </cell>
        </row>
        <row r="2470">
          <cell r="R2470" t="str">
            <v>GEREN TS42 050</v>
          </cell>
          <cell r="S2470">
            <v>-258</v>
          </cell>
          <cell r="W2470" t="str">
            <v>EXTLARH X305 C27</v>
          </cell>
        </row>
        <row r="2471">
          <cell r="R2471" t="str">
            <v>GEREN X300 009</v>
          </cell>
          <cell r="W2471" t="str">
            <v>EXTLARH X305 C51</v>
          </cell>
        </row>
        <row r="2472">
          <cell r="R2472" t="str">
            <v>GEREN X300 023</v>
          </cell>
          <cell r="W2472" t="str">
            <v>EXTLARH X305 C52</v>
          </cell>
        </row>
        <row r="2473">
          <cell r="R2473" t="str">
            <v>GEREN X300 050</v>
          </cell>
          <cell r="W2473" t="str">
            <v>EXTLARH X305 C59</v>
          </cell>
        </row>
        <row r="2474">
          <cell r="R2474" t="str">
            <v>GEREN X300 056</v>
          </cell>
          <cell r="W2474" t="str">
            <v>EXTLARH X305 C62</v>
          </cell>
        </row>
        <row r="2475">
          <cell r="R2475" t="str">
            <v>GEREN X300 061</v>
          </cell>
          <cell r="W2475" t="str">
            <v>EXTLARH X305 C66</v>
          </cell>
        </row>
        <row r="2476">
          <cell r="R2476" t="str">
            <v>GEREN X300 062</v>
          </cell>
          <cell r="W2476" t="str">
            <v>EXTLARH X320 C02</v>
          </cell>
        </row>
        <row r="2477">
          <cell r="R2477" t="str">
            <v>GEREN X300 063</v>
          </cell>
          <cell r="W2477" t="str">
            <v>FINLEN H120 C35</v>
          </cell>
        </row>
        <row r="2478">
          <cell r="R2478" t="str">
            <v>GEREN X300 066</v>
          </cell>
          <cell r="W2478" t="str">
            <v>FINLEN H130 002</v>
          </cell>
        </row>
        <row r="2479">
          <cell r="R2479" t="str">
            <v>GEREN X300 067</v>
          </cell>
          <cell r="W2479" t="str">
            <v>FINLEN H310 C01</v>
          </cell>
        </row>
        <row r="2480">
          <cell r="R2480" t="str">
            <v>GEREN X300 068</v>
          </cell>
          <cell r="W2480" t="str">
            <v>FINLEN H520 C01</v>
          </cell>
        </row>
        <row r="2481">
          <cell r="R2481" t="str">
            <v>GEREN X300 073</v>
          </cell>
          <cell r="W2481" t="str">
            <v>FINLEN P115 045</v>
          </cell>
        </row>
        <row r="2482">
          <cell r="R2482" t="str">
            <v>GEREN X300 077</v>
          </cell>
          <cell r="W2482" t="str">
            <v>FINLEN TA31 050</v>
          </cell>
        </row>
        <row r="2483">
          <cell r="R2483" t="str">
            <v>GEREN X300 079</v>
          </cell>
          <cell r="W2483" t="str">
            <v>FINLEN TA55 050</v>
          </cell>
          <cell r="X2483">
            <v>2354</v>
          </cell>
          <cell r="Z2483">
            <v>2452</v>
          </cell>
        </row>
        <row r="2484">
          <cell r="R2484" t="str">
            <v>GEREN X300 090</v>
          </cell>
          <cell r="W2484" t="str">
            <v>FINLEN TA57 050</v>
          </cell>
          <cell r="X2484">
            <v>521</v>
          </cell>
          <cell r="Z2484">
            <v>768</v>
          </cell>
        </row>
        <row r="2485">
          <cell r="R2485" t="str">
            <v>GEREN X300 091</v>
          </cell>
          <cell r="W2485" t="str">
            <v>FINLEN TA58 050</v>
          </cell>
          <cell r="X2485">
            <v>279</v>
          </cell>
          <cell r="Z2485">
            <v>624</v>
          </cell>
        </row>
        <row r="2486">
          <cell r="R2486" t="str">
            <v>GEREN X300 096</v>
          </cell>
          <cell r="W2486" t="str">
            <v>FINLEN TA65 050</v>
          </cell>
          <cell r="X2486">
            <v>-41</v>
          </cell>
          <cell r="Z2486">
            <v>279</v>
          </cell>
        </row>
        <row r="2487">
          <cell r="R2487" t="str">
            <v>GEREN X300 099</v>
          </cell>
          <cell r="W2487" t="str">
            <v>FINLEN TA65 C50</v>
          </cell>
        </row>
        <row r="2488">
          <cell r="R2488" t="str">
            <v>GEREN X300 C23</v>
          </cell>
          <cell r="W2488" t="str">
            <v>FINLEN TH51 050</v>
          </cell>
        </row>
        <row r="2489">
          <cell r="R2489" t="str">
            <v>GEREN X300 C27</v>
          </cell>
          <cell r="W2489" t="str">
            <v>FINLEN TH51 C50</v>
          </cell>
        </row>
        <row r="2490">
          <cell r="R2490" t="str">
            <v>GEREN X300 C51</v>
          </cell>
          <cell r="W2490" t="str">
            <v>FINLEN TN25 050</v>
          </cell>
          <cell r="X2490">
            <v>-320</v>
          </cell>
          <cell r="Z2490">
            <v>-345</v>
          </cell>
        </row>
        <row r="2491">
          <cell r="R2491" t="str">
            <v>GEREN X300 C52</v>
          </cell>
          <cell r="W2491" t="str">
            <v>FINLEN TN25 C50</v>
          </cell>
        </row>
        <row r="2492">
          <cell r="R2492" t="str">
            <v>GEREN X300 C59</v>
          </cell>
          <cell r="W2492" t="str">
            <v>FINLEN TN60 C50</v>
          </cell>
        </row>
        <row r="2493">
          <cell r="R2493" t="str">
            <v>GEREN X300 C62</v>
          </cell>
          <cell r="W2493" t="str">
            <v>FINLEN TN62 050</v>
          </cell>
          <cell r="X2493">
            <v>-273</v>
          </cell>
          <cell r="Z2493">
            <v>-224</v>
          </cell>
        </row>
        <row r="2494">
          <cell r="R2494" t="str">
            <v>GEREN X300 C66</v>
          </cell>
          <cell r="W2494" t="str">
            <v>FINLEN TN66 050</v>
          </cell>
        </row>
        <row r="2495">
          <cell r="R2495" t="str">
            <v>GEREN X320 C02</v>
          </cell>
          <cell r="S2495">
            <v>-4734</v>
          </cell>
          <cell r="W2495" t="str">
            <v>FINLEN TP25 050</v>
          </cell>
        </row>
        <row r="2496">
          <cell r="R2496" t="str">
            <v>GIDEFEL H120 C35</v>
          </cell>
          <cell r="W2496" t="str">
            <v>FINLEN TS42 050</v>
          </cell>
          <cell r="X2496">
            <v>-64</v>
          </cell>
          <cell r="Z2496">
            <v>-144</v>
          </cell>
        </row>
        <row r="2497">
          <cell r="R2497" t="str">
            <v>GIDEFEL H130 002</v>
          </cell>
          <cell r="W2497" t="str">
            <v>FINLEN X305 009</v>
          </cell>
        </row>
        <row r="2498">
          <cell r="R2498" t="str">
            <v>GIDEFEL H310 C01</v>
          </cell>
          <cell r="W2498" t="str">
            <v>FINLEN X305 023</v>
          </cell>
        </row>
        <row r="2499">
          <cell r="R2499" t="str">
            <v>GIDEFEL H520 C01</v>
          </cell>
          <cell r="W2499" t="str">
            <v>FINLEN X305 050</v>
          </cell>
        </row>
        <row r="2500">
          <cell r="R2500" t="str">
            <v>GIDEFEL P115 045</v>
          </cell>
          <cell r="W2500" t="str">
            <v>FINLEN X305 056</v>
          </cell>
        </row>
        <row r="2501">
          <cell r="R2501" t="str">
            <v>GIDEFEL TA31 050</v>
          </cell>
          <cell r="W2501" t="str">
            <v>FINLEN X305 061</v>
          </cell>
        </row>
        <row r="2502">
          <cell r="R2502" t="str">
            <v>GIDEFEL TA55 050</v>
          </cell>
          <cell r="W2502" t="str">
            <v>FINLEN X305 062</v>
          </cell>
        </row>
        <row r="2503">
          <cell r="R2503" t="str">
            <v>GIDEFEL TA57 050</v>
          </cell>
          <cell r="S2503">
            <v>-12</v>
          </cell>
          <cell r="W2503" t="str">
            <v>FINLEN X305 063</v>
          </cell>
        </row>
        <row r="2504">
          <cell r="R2504" t="str">
            <v>GIDEFEL TA58 050</v>
          </cell>
          <cell r="S2504">
            <v>-12</v>
          </cell>
          <cell r="W2504" t="str">
            <v>FINLEN X305 066</v>
          </cell>
        </row>
        <row r="2505">
          <cell r="R2505" t="str">
            <v>GIDEFEL TA65 050</v>
          </cell>
          <cell r="S2505">
            <v>-12</v>
          </cell>
          <cell r="W2505" t="str">
            <v>FINLEN X305 067</v>
          </cell>
        </row>
        <row r="2506">
          <cell r="R2506" t="str">
            <v>GIDEFEL TA65 C50</v>
          </cell>
          <cell r="W2506" t="str">
            <v>FINLEN X305 068</v>
          </cell>
        </row>
        <row r="2507">
          <cell r="R2507" t="str">
            <v>GIDEFEL TH51 050</v>
          </cell>
          <cell r="W2507" t="str">
            <v>FINLEN X305 073</v>
          </cell>
        </row>
        <row r="2508">
          <cell r="R2508" t="str">
            <v>GIDEFEL TN25 050</v>
          </cell>
          <cell r="W2508" t="str">
            <v>FINLEN X305 077</v>
          </cell>
        </row>
        <row r="2509">
          <cell r="R2509" t="str">
            <v>GIDEFEL TN25 C50</v>
          </cell>
          <cell r="W2509" t="str">
            <v>FINLEN X305 079</v>
          </cell>
        </row>
        <row r="2510">
          <cell r="R2510" t="str">
            <v>GIDEFEL TN62 050</v>
          </cell>
          <cell r="W2510" t="str">
            <v>FINLEN X305 090</v>
          </cell>
        </row>
        <row r="2511">
          <cell r="R2511" t="str">
            <v>GIDEFEL TN66 050</v>
          </cell>
          <cell r="W2511" t="str">
            <v>FINLEN X305 091</v>
          </cell>
        </row>
        <row r="2512">
          <cell r="R2512" t="str">
            <v>GIDEFEL TP25 050</v>
          </cell>
          <cell r="W2512" t="str">
            <v>FINLEN X305 096</v>
          </cell>
        </row>
        <row r="2513">
          <cell r="R2513" t="str">
            <v>GIDEFEL TS42 050</v>
          </cell>
          <cell r="W2513" t="str">
            <v>FINLEN X305 099</v>
          </cell>
        </row>
        <row r="2514">
          <cell r="R2514" t="str">
            <v>GIDEFEL X300 009</v>
          </cell>
          <cell r="W2514" t="str">
            <v>FINLEN X305 C23</v>
          </cell>
        </row>
        <row r="2515">
          <cell r="R2515" t="str">
            <v>GIDEFEL X300 023</v>
          </cell>
          <cell r="W2515" t="str">
            <v>FINLEN X305 C27</v>
          </cell>
        </row>
        <row r="2516">
          <cell r="R2516" t="str">
            <v>GIDEFEL X300 050</v>
          </cell>
          <cell r="W2516" t="str">
            <v>FINLEN X305 C51</v>
          </cell>
        </row>
        <row r="2517">
          <cell r="R2517" t="str">
            <v>GIDEFEL X300 056</v>
          </cell>
          <cell r="W2517" t="str">
            <v>FINLEN X305 C52</v>
          </cell>
        </row>
        <row r="2518">
          <cell r="R2518" t="str">
            <v>GIDEFEL X300 061</v>
          </cell>
          <cell r="W2518" t="str">
            <v>FINLEN X305 C59</v>
          </cell>
        </row>
        <row r="2519">
          <cell r="R2519" t="str">
            <v>GIDEFEL X300 062</v>
          </cell>
          <cell r="W2519" t="str">
            <v>FINLEN X305 C62</v>
          </cell>
        </row>
        <row r="2520">
          <cell r="R2520" t="str">
            <v>GIDEFEL X300 063</v>
          </cell>
          <cell r="W2520" t="str">
            <v>FINLEN X305 C66</v>
          </cell>
        </row>
        <row r="2521">
          <cell r="R2521" t="str">
            <v>GIDEFEL X300 066</v>
          </cell>
          <cell r="W2521" t="str">
            <v>FINLEN X320 C02</v>
          </cell>
          <cell r="X2521">
            <v>-1540</v>
          </cell>
          <cell r="Z2521">
            <v>-1460</v>
          </cell>
        </row>
        <row r="2522">
          <cell r="R2522" t="str">
            <v>GIDEFEL X300 067</v>
          </cell>
          <cell r="W2522" t="str">
            <v>GENTURK H120 C35</v>
          </cell>
        </row>
        <row r="2523">
          <cell r="R2523" t="str">
            <v>GIDEFEL X300 068</v>
          </cell>
          <cell r="W2523" t="str">
            <v>GENTURK H130 002</v>
          </cell>
        </row>
        <row r="2524">
          <cell r="R2524" t="str">
            <v>GIDEFEL X300 073</v>
          </cell>
          <cell r="W2524" t="str">
            <v>GENTURK H310 C01</v>
          </cell>
        </row>
        <row r="2525">
          <cell r="R2525" t="str">
            <v>GIDEFEL X300 077</v>
          </cell>
          <cell r="W2525" t="str">
            <v>GENTURK H520 C01</v>
          </cell>
        </row>
        <row r="2526">
          <cell r="R2526" t="str">
            <v>GIDEFEL X300 079</v>
          </cell>
          <cell r="W2526" t="str">
            <v>GENTURK P115 045</v>
          </cell>
        </row>
        <row r="2527">
          <cell r="R2527" t="str">
            <v>GIDEFEL X300 090</v>
          </cell>
          <cell r="W2527" t="str">
            <v>GENTURK TA31 050</v>
          </cell>
        </row>
        <row r="2528">
          <cell r="R2528" t="str">
            <v>GIDEFEL X300 091</v>
          </cell>
          <cell r="W2528" t="str">
            <v>GENTURK TA55 050</v>
          </cell>
        </row>
        <row r="2529">
          <cell r="R2529" t="str">
            <v>GIDEFEL X300 096</v>
          </cell>
          <cell r="W2529" t="str">
            <v>GENTURK TA57 050</v>
          </cell>
        </row>
        <row r="2530">
          <cell r="R2530" t="str">
            <v>GIDEFEL X300 099</v>
          </cell>
          <cell r="W2530" t="str">
            <v>GENTURK TA58 050</v>
          </cell>
        </row>
        <row r="2531">
          <cell r="R2531" t="str">
            <v>GIDEFEL X300 C23</v>
          </cell>
          <cell r="W2531" t="str">
            <v>GENTURK TA65 050</v>
          </cell>
        </row>
        <row r="2532">
          <cell r="R2532" t="str">
            <v>GIDEFEL X300 C27</v>
          </cell>
          <cell r="W2532" t="str">
            <v>GENTURK TA65 C50</v>
          </cell>
        </row>
        <row r="2533">
          <cell r="R2533" t="str">
            <v>GIDEFEL X300 C51</v>
          </cell>
          <cell r="W2533" t="str">
            <v>GENTURK TH51 050</v>
          </cell>
        </row>
        <row r="2534">
          <cell r="R2534" t="str">
            <v>GIDEFEL X300 C52</v>
          </cell>
          <cell r="W2534" t="str">
            <v>GENTURK TH51 C50</v>
          </cell>
        </row>
        <row r="2535">
          <cell r="R2535" t="str">
            <v>GIDEFEL X300 C59</v>
          </cell>
          <cell r="W2535" t="str">
            <v>GENTURK TN25 050</v>
          </cell>
        </row>
        <row r="2536">
          <cell r="R2536" t="str">
            <v>GIDEFEL X300 C62</v>
          </cell>
          <cell r="W2536" t="str">
            <v>GENTURK TN25 C50</v>
          </cell>
        </row>
        <row r="2537">
          <cell r="R2537" t="str">
            <v>GIDEFEL X300 C66</v>
          </cell>
          <cell r="W2537" t="str">
            <v>GENTURK TN60 C50</v>
          </cell>
        </row>
        <row r="2538">
          <cell r="R2538" t="str">
            <v>GIDEFEL X320 C02</v>
          </cell>
          <cell r="S2538">
            <v>-12</v>
          </cell>
          <cell r="W2538" t="str">
            <v>GENTURK TN62 050</v>
          </cell>
        </row>
        <row r="2539">
          <cell r="R2539" t="str">
            <v>GSHOLDU H120 C35</v>
          </cell>
          <cell r="W2539" t="str">
            <v>GENTURK TN66 050</v>
          </cell>
        </row>
        <row r="2540">
          <cell r="R2540" t="str">
            <v>GSHOLDU H130 002</v>
          </cell>
          <cell r="W2540" t="str">
            <v>GENTURK TP25 050</v>
          </cell>
        </row>
        <row r="2541">
          <cell r="R2541" t="str">
            <v>GSHOLDU H310 C01</v>
          </cell>
          <cell r="W2541" t="str">
            <v>GENTURK TS42 050</v>
          </cell>
        </row>
        <row r="2542">
          <cell r="R2542" t="str">
            <v>GSHOLDU H520 C01</v>
          </cell>
          <cell r="W2542" t="str">
            <v>GENTURK X305 009</v>
          </cell>
        </row>
        <row r="2543">
          <cell r="R2543" t="str">
            <v>GSHOLDU P115 045</v>
          </cell>
          <cell r="W2543" t="str">
            <v>GENTURK X305 023</v>
          </cell>
        </row>
        <row r="2544">
          <cell r="R2544" t="str">
            <v>GSHOLDU TA31 050</v>
          </cell>
          <cell r="W2544" t="str">
            <v>GENTURK X305 050</v>
          </cell>
        </row>
        <row r="2545">
          <cell r="R2545" t="str">
            <v>GSHOLDU TA55 050</v>
          </cell>
          <cell r="W2545" t="str">
            <v>GENTURK X305 056</v>
          </cell>
        </row>
        <row r="2546">
          <cell r="R2546" t="str">
            <v>GSHOLDU TA57 050</v>
          </cell>
          <cell r="S2546">
            <v>-16</v>
          </cell>
          <cell r="W2546" t="str">
            <v>GENTURK X305 061</v>
          </cell>
        </row>
        <row r="2547">
          <cell r="R2547" t="str">
            <v>GSHOLDU TA58 050</v>
          </cell>
          <cell r="S2547">
            <v>-16</v>
          </cell>
          <cell r="W2547" t="str">
            <v>GENTURK X305 062</v>
          </cell>
        </row>
        <row r="2548">
          <cell r="R2548" t="str">
            <v>GSHOLDU TA65 050</v>
          </cell>
          <cell r="S2548">
            <v>-16</v>
          </cell>
          <cell r="W2548" t="str">
            <v>GENTURK X305 063</v>
          </cell>
        </row>
        <row r="2549">
          <cell r="R2549" t="str">
            <v>GSHOLDU TA65 C50</v>
          </cell>
          <cell r="W2549" t="str">
            <v>GENTURK X305 066</v>
          </cell>
        </row>
        <row r="2550">
          <cell r="R2550" t="str">
            <v>GSHOLDU TH51 050</v>
          </cell>
          <cell r="W2550" t="str">
            <v>GENTURK X305 067</v>
          </cell>
        </row>
        <row r="2551">
          <cell r="R2551" t="str">
            <v>GSHOLDU TN25 050</v>
          </cell>
          <cell r="W2551" t="str">
            <v>GENTURK X305 068</v>
          </cell>
        </row>
        <row r="2552">
          <cell r="R2552" t="str">
            <v>GSHOLDU TN25 C50</v>
          </cell>
          <cell r="W2552" t="str">
            <v>GENTURK X305 073</v>
          </cell>
        </row>
        <row r="2553">
          <cell r="R2553" t="str">
            <v>GSHOLDU TN62 050</v>
          </cell>
          <cell r="W2553" t="str">
            <v>GENTURK X305 077</v>
          </cell>
        </row>
        <row r="2554">
          <cell r="R2554" t="str">
            <v>GSHOLDU TN66 050</v>
          </cell>
          <cell r="W2554" t="str">
            <v>GENTURK X305 079</v>
          </cell>
        </row>
        <row r="2555">
          <cell r="R2555" t="str">
            <v>GSHOLDU TP25 050</v>
          </cell>
          <cell r="W2555" t="str">
            <v>GENTURK X305 090</v>
          </cell>
        </row>
        <row r="2556">
          <cell r="R2556" t="str">
            <v>GSHOLDU TS42 050</v>
          </cell>
          <cell r="W2556" t="str">
            <v>GENTURK X305 091</v>
          </cell>
        </row>
        <row r="2557">
          <cell r="R2557" t="str">
            <v>GSHOLDU X300 009</v>
          </cell>
          <cell r="W2557" t="str">
            <v>GENTURK X305 096</v>
          </cell>
        </row>
        <row r="2558">
          <cell r="R2558" t="str">
            <v>GSHOLDU X300 023</v>
          </cell>
          <cell r="W2558" t="str">
            <v>GENTURK X305 099</v>
          </cell>
        </row>
        <row r="2559">
          <cell r="R2559" t="str">
            <v>GSHOLDU X300 050</v>
          </cell>
          <cell r="W2559" t="str">
            <v>GENTURK X305 C23</v>
          </cell>
        </row>
        <row r="2560">
          <cell r="R2560" t="str">
            <v>GSHOLDU X300 056</v>
          </cell>
          <cell r="W2560" t="str">
            <v>GENTURK X305 C27</v>
          </cell>
        </row>
        <row r="2561">
          <cell r="R2561" t="str">
            <v>GSHOLDU X300 061</v>
          </cell>
          <cell r="W2561" t="str">
            <v>GENTURK X305 C51</v>
          </cell>
        </row>
        <row r="2562">
          <cell r="R2562" t="str">
            <v>GSHOLDU X300 062</v>
          </cell>
          <cell r="W2562" t="str">
            <v>GENTURK X305 C52</v>
          </cell>
        </row>
        <row r="2563">
          <cell r="R2563" t="str">
            <v>GSHOLDU X300 063</v>
          </cell>
          <cell r="W2563" t="str">
            <v>GENTURK X305 C59</v>
          </cell>
        </row>
        <row r="2564">
          <cell r="R2564" t="str">
            <v>GSHOLDU X300 066</v>
          </cell>
          <cell r="W2564" t="str">
            <v>GENTURK X305 C62</v>
          </cell>
        </row>
        <row r="2565">
          <cell r="R2565" t="str">
            <v>GSHOLDU X300 067</v>
          </cell>
          <cell r="W2565" t="str">
            <v>GENTURK X305 C66</v>
          </cell>
        </row>
        <row r="2566">
          <cell r="R2566" t="str">
            <v>GSHOLDU X300 068</v>
          </cell>
          <cell r="W2566" t="str">
            <v>GENTURK X320 C02</v>
          </cell>
        </row>
        <row r="2567">
          <cell r="R2567" t="str">
            <v>GSHOLDU X300 073</v>
          </cell>
          <cell r="W2567" t="str">
            <v>GEREN H120 C35</v>
          </cell>
        </row>
        <row r="2568">
          <cell r="R2568" t="str">
            <v>GSHOLDU X300 077</v>
          </cell>
          <cell r="W2568" t="str">
            <v>GEREN H130 002</v>
          </cell>
          <cell r="X2568">
            <v>-117</v>
          </cell>
          <cell r="Z2568">
            <v>373</v>
          </cell>
        </row>
        <row r="2569">
          <cell r="R2569" t="str">
            <v>GSHOLDU X300 079</v>
          </cell>
          <cell r="W2569" t="str">
            <v>GEREN H310 C01</v>
          </cell>
        </row>
        <row r="2570">
          <cell r="R2570" t="str">
            <v>GSHOLDU X300 090</v>
          </cell>
          <cell r="W2570" t="str">
            <v>GEREN H520 C01</v>
          </cell>
        </row>
        <row r="2571">
          <cell r="R2571" t="str">
            <v>GSHOLDU X300 091</v>
          </cell>
          <cell r="W2571" t="str">
            <v>GEREN P115 045</v>
          </cell>
        </row>
        <row r="2572">
          <cell r="R2572" t="str">
            <v>GSHOLDU X300 096</v>
          </cell>
          <cell r="W2572" t="str">
            <v>GEREN TA31 050</v>
          </cell>
        </row>
        <row r="2573">
          <cell r="R2573" t="str">
            <v>GSHOLDU X300 099</v>
          </cell>
          <cell r="W2573" t="str">
            <v>GEREN TA55 050</v>
          </cell>
          <cell r="X2573">
            <v>8822</v>
          </cell>
          <cell r="Z2573">
            <v>7922</v>
          </cell>
        </row>
        <row r="2574">
          <cell r="R2574" t="str">
            <v>GSHOLDU X300 C23</v>
          </cell>
          <cell r="W2574" t="str">
            <v>GEREN TA57 050</v>
          </cell>
          <cell r="X2574">
            <v>3433</v>
          </cell>
          <cell r="Z2574">
            <v>3208</v>
          </cell>
        </row>
        <row r="2575">
          <cell r="R2575" t="str">
            <v>GSHOLDU X300 C27</v>
          </cell>
          <cell r="W2575" t="str">
            <v>GEREN TA58 050</v>
          </cell>
          <cell r="X2575">
            <v>2717</v>
          </cell>
          <cell r="Z2575">
            <v>2950</v>
          </cell>
        </row>
        <row r="2576">
          <cell r="R2576" t="str">
            <v>GSHOLDU X300 C51</v>
          </cell>
          <cell r="W2576" t="str">
            <v>GEREN TA65 050</v>
          </cell>
          <cell r="X2576">
            <v>2129</v>
          </cell>
          <cell r="Z2576">
            <v>2295</v>
          </cell>
        </row>
        <row r="2577">
          <cell r="R2577" t="str">
            <v>GSHOLDU X300 C52</v>
          </cell>
          <cell r="W2577" t="str">
            <v>GEREN TA65 C50</v>
          </cell>
        </row>
        <row r="2578">
          <cell r="R2578" t="str">
            <v>GSHOLDU X300 C59</v>
          </cell>
          <cell r="W2578" t="str">
            <v>GEREN TH51 050</v>
          </cell>
        </row>
        <row r="2579">
          <cell r="R2579" t="str">
            <v>GSHOLDU X300 C62</v>
          </cell>
          <cell r="W2579" t="str">
            <v>GEREN TH51 C50</v>
          </cell>
          <cell r="X2579">
            <v>-117</v>
          </cell>
          <cell r="Z2579">
            <v>373</v>
          </cell>
        </row>
        <row r="2580">
          <cell r="R2580" t="str">
            <v>GSHOLDU X300 C66</v>
          </cell>
          <cell r="W2580" t="str">
            <v>GEREN TN25 050</v>
          </cell>
          <cell r="X2580">
            <v>-588</v>
          </cell>
          <cell r="Z2580">
            <v>-655</v>
          </cell>
        </row>
        <row r="2581">
          <cell r="R2581" t="str">
            <v>GSHOLDU X320 C02</v>
          </cell>
          <cell r="S2581">
            <v>-16</v>
          </cell>
          <cell r="W2581" t="str">
            <v>GEREN TN25 C50</v>
          </cell>
        </row>
        <row r="2582">
          <cell r="R2582" t="str">
            <v>GSTREAS H120 C35</v>
          </cell>
          <cell r="W2582" t="str">
            <v>GEREN TN60 C50</v>
          </cell>
        </row>
        <row r="2583">
          <cell r="R2583" t="str">
            <v>GSTREAS H130 002</v>
          </cell>
          <cell r="W2583" t="str">
            <v>GEREN TN62 050</v>
          </cell>
          <cell r="X2583">
            <v>-1123</v>
          </cell>
          <cell r="Z2583">
            <v>-921</v>
          </cell>
        </row>
        <row r="2584">
          <cell r="R2584" t="str">
            <v>GSTREAS H310 C01</v>
          </cell>
          <cell r="W2584" t="str">
            <v>GEREN TN66 050</v>
          </cell>
        </row>
        <row r="2585">
          <cell r="R2585" t="str">
            <v>GSTREAS H520 C01</v>
          </cell>
          <cell r="W2585" t="str">
            <v>GEREN TP25 050</v>
          </cell>
        </row>
        <row r="2586">
          <cell r="R2586" t="str">
            <v>GSTREAS P115 045</v>
          </cell>
          <cell r="W2586" t="str">
            <v>GEREN TS42 050</v>
          </cell>
          <cell r="X2586">
            <v>-258</v>
          </cell>
          <cell r="Z2586">
            <v>-258</v>
          </cell>
        </row>
        <row r="2587">
          <cell r="R2587" t="str">
            <v>GSTREAS TA31 050</v>
          </cell>
          <cell r="W2587" t="str">
            <v>GEREN X305 009</v>
          </cell>
        </row>
        <row r="2588">
          <cell r="R2588" t="str">
            <v>GSTREAS TA55 050</v>
          </cell>
          <cell r="W2588" t="str">
            <v>GEREN X305 023</v>
          </cell>
        </row>
        <row r="2589">
          <cell r="R2589" t="str">
            <v>GSTREAS TA57 050</v>
          </cell>
          <cell r="S2589">
            <v>-29</v>
          </cell>
          <cell r="W2589" t="str">
            <v>GEREN X305 050</v>
          </cell>
        </row>
        <row r="2590">
          <cell r="R2590" t="str">
            <v>GSTREAS TA58 050</v>
          </cell>
          <cell r="S2590">
            <v>-29</v>
          </cell>
          <cell r="W2590" t="str">
            <v>GEREN X305 056</v>
          </cell>
        </row>
        <row r="2591">
          <cell r="R2591" t="str">
            <v>GSTREAS TA65 050</v>
          </cell>
          <cell r="S2591">
            <v>-29</v>
          </cell>
          <cell r="W2591" t="str">
            <v>GEREN X305 061</v>
          </cell>
        </row>
        <row r="2592">
          <cell r="R2592" t="str">
            <v>GSTREAS TA65 C50</v>
          </cell>
          <cell r="W2592" t="str">
            <v>GEREN X305 062</v>
          </cell>
        </row>
        <row r="2593">
          <cell r="R2593" t="str">
            <v>GSTREAS TH51 050</v>
          </cell>
          <cell r="W2593" t="str">
            <v>GEREN X305 063</v>
          </cell>
        </row>
        <row r="2594">
          <cell r="R2594" t="str">
            <v>GSTREAS TN25 050</v>
          </cell>
          <cell r="W2594" t="str">
            <v>GEREN X305 066</v>
          </cell>
        </row>
        <row r="2595">
          <cell r="R2595" t="str">
            <v>GSTREAS TN25 C50</v>
          </cell>
          <cell r="W2595" t="str">
            <v>GEREN X305 067</v>
          </cell>
        </row>
        <row r="2596">
          <cell r="R2596" t="str">
            <v>GSTREAS TN62 050</v>
          </cell>
          <cell r="W2596" t="str">
            <v>GEREN X305 068</v>
          </cell>
        </row>
        <row r="2597">
          <cell r="R2597" t="str">
            <v>GSTREAS TN66 050</v>
          </cell>
          <cell r="W2597" t="str">
            <v>GEREN X305 073</v>
          </cell>
        </row>
        <row r="2598">
          <cell r="R2598" t="str">
            <v>GSTREAS TP25 050</v>
          </cell>
          <cell r="W2598" t="str">
            <v>GEREN X305 077</v>
          </cell>
        </row>
        <row r="2599">
          <cell r="R2599" t="str">
            <v>GSTREAS TS42 050</v>
          </cell>
          <cell r="W2599" t="str">
            <v>GEREN X305 079</v>
          </cell>
        </row>
        <row r="2600">
          <cell r="R2600" t="str">
            <v>GSTREAS X300 009</v>
          </cell>
          <cell r="W2600" t="str">
            <v>GEREN X305 090</v>
          </cell>
        </row>
        <row r="2601">
          <cell r="R2601" t="str">
            <v>GSTREAS X300 023</v>
          </cell>
          <cell r="W2601" t="str">
            <v>GEREN X305 091</v>
          </cell>
        </row>
        <row r="2602">
          <cell r="R2602" t="str">
            <v>GSTREAS X300 050</v>
          </cell>
          <cell r="W2602" t="str">
            <v>GEREN X305 096</v>
          </cell>
        </row>
        <row r="2603">
          <cell r="R2603" t="str">
            <v>GSTREAS X300 056</v>
          </cell>
          <cell r="W2603" t="str">
            <v>GEREN X305 099</v>
          </cell>
        </row>
        <row r="2604">
          <cell r="R2604" t="str">
            <v>GSTREAS X300 061</v>
          </cell>
          <cell r="W2604" t="str">
            <v>GEREN X305 C23</v>
          </cell>
        </row>
        <row r="2605">
          <cell r="R2605" t="str">
            <v>GSTREAS X300 062</v>
          </cell>
          <cell r="W2605" t="str">
            <v>GEREN X305 C27</v>
          </cell>
        </row>
        <row r="2606">
          <cell r="R2606" t="str">
            <v>GSTREAS X300 063</v>
          </cell>
          <cell r="W2606" t="str">
            <v>GEREN X305 C51</v>
          </cell>
        </row>
        <row r="2607">
          <cell r="R2607" t="str">
            <v>GSTREAS X300 066</v>
          </cell>
          <cell r="W2607" t="str">
            <v>GEREN X305 C52</v>
          </cell>
        </row>
        <row r="2608">
          <cell r="R2608" t="str">
            <v>GSTREAS X300 067</v>
          </cell>
          <cell r="W2608" t="str">
            <v>GEREN X305 C59</v>
          </cell>
        </row>
        <row r="2609">
          <cell r="R2609" t="str">
            <v>GSTREAS X300 068</v>
          </cell>
          <cell r="W2609" t="str">
            <v>GEREN X305 C62</v>
          </cell>
        </row>
        <row r="2610">
          <cell r="R2610" t="str">
            <v>GSTREAS X300 073</v>
          </cell>
          <cell r="W2610" t="str">
            <v>GEREN X305 C66</v>
          </cell>
        </row>
        <row r="2611">
          <cell r="R2611" t="str">
            <v>GSTREAS X300 077</v>
          </cell>
          <cell r="W2611" t="str">
            <v>GEREN X320 C02</v>
          </cell>
          <cell r="X2611">
            <v>-4734</v>
          </cell>
          <cell r="Z2611">
            <v>-4587</v>
          </cell>
        </row>
        <row r="2612">
          <cell r="R2612" t="str">
            <v>GSTREAS X300 079</v>
          </cell>
          <cell r="W2612" t="str">
            <v>GIDEFEL H120 C35</v>
          </cell>
        </row>
        <row r="2613">
          <cell r="R2613" t="str">
            <v>GSTREAS X300 090</v>
          </cell>
          <cell r="W2613" t="str">
            <v>GIDEFEL H130 002</v>
          </cell>
        </row>
        <row r="2614">
          <cell r="R2614" t="str">
            <v>GSTREAS X300 091</v>
          </cell>
          <cell r="W2614" t="str">
            <v>GIDEFEL H310 C01</v>
          </cell>
        </row>
        <row r="2615">
          <cell r="R2615" t="str">
            <v>GSTREAS X300 096</v>
          </cell>
          <cell r="W2615" t="str">
            <v>GIDEFEL H520 C01</v>
          </cell>
        </row>
        <row r="2616">
          <cell r="R2616" t="str">
            <v>GSTREAS X300 099</v>
          </cell>
          <cell r="W2616" t="str">
            <v>GIDEFEL P115 045</v>
          </cell>
        </row>
        <row r="2617">
          <cell r="R2617" t="str">
            <v>GSTREAS X300 C23</v>
          </cell>
          <cell r="W2617" t="str">
            <v>GIDEFEL TA31 050</v>
          </cell>
        </row>
        <row r="2618">
          <cell r="R2618" t="str">
            <v>GSTREAS X300 C27</v>
          </cell>
          <cell r="W2618" t="str">
            <v>GIDEFEL TA55 050</v>
          </cell>
        </row>
        <row r="2619">
          <cell r="R2619" t="str">
            <v>GSTREAS X300 C51</v>
          </cell>
          <cell r="W2619" t="str">
            <v>GIDEFEL TA57 050</v>
          </cell>
          <cell r="X2619">
            <v>-12</v>
          </cell>
          <cell r="Z2619">
            <v>-10</v>
          </cell>
        </row>
        <row r="2620">
          <cell r="R2620" t="str">
            <v>GSTREAS X300 C52</v>
          </cell>
          <cell r="W2620" t="str">
            <v>GIDEFEL TA58 050</v>
          </cell>
          <cell r="X2620">
            <v>-12</v>
          </cell>
          <cell r="Z2620">
            <v>-10</v>
          </cell>
        </row>
        <row r="2621">
          <cell r="R2621" t="str">
            <v>GSTREAS X300 C59</v>
          </cell>
          <cell r="W2621" t="str">
            <v>GIDEFEL TA65 050</v>
          </cell>
          <cell r="X2621">
            <v>-12</v>
          </cell>
          <cell r="Z2621">
            <v>-10</v>
          </cell>
        </row>
        <row r="2622">
          <cell r="R2622" t="str">
            <v>GSTREAS X300 C62</v>
          </cell>
          <cell r="W2622" t="str">
            <v>GIDEFEL TA65 C50</v>
          </cell>
        </row>
        <row r="2623">
          <cell r="R2623" t="str">
            <v>GSTREAS X300 C66</v>
          </cell>
          <cell r="W2623" t="str">
            <v>GIDEFEL TH51 050</v>
          </cell>
        </row>
        <row r="2624">
          <cell r="R2624" t="str">
            <v>GSTREAS X320 C02</v>
          </cell>
          <cell r="S2624">
            <v>-29</v>
          </cell>
          <cell r="W2624" t="str">
            <v>GIDEFEL TH51 C50</v>
          </cell>
        </row>
        <row r="2625">
          <cell r="R2625" t="str">
            <v>HOLHV H120 C35</v>
          </cell>
          <cell r="W2625" t="str">
            <v>GIDEFEL TN25 050</v>
          </cell>
        </row>
        <row r="2626">
          <cell r="R2626" t="str">
            <v>HOLHV H130 002</v>
          </cell>
          <cell r="W2626" t="str">
            <v>GIDEFEL TN25 C50</v>
          </cell>
        </row>
        <row r="2627">
          <cell r="R2627" t="str">
            <v>HOLHV H310 C01</v>
          </cell>
          <cell r="W2627" t="str">
            <v>GIDEFEL TN60 C50</v>
          </cell>
        </row>
        <row r="2628">
          <cell r="R2628" t="str">
            <v>HOLHV H520 C01</v>
          </cell>
          <cell r="W2628" t="str">
            <v>GIDEFEL TN62 050</v>
          </cell>
        </row>
        <row r="2629">
          <cell r="R2629" t="str">
            <v>HOLHV P115 045</v>
          </cell>
          <cell r="W2629" t="str">
            <v>GIDEFEL TN66 050</v>
          </cell>
        </row>
        <row r="2630">
          <cell r="R2630" t="str">
            <v>HOLHV TA31 050</v>
          </cell>
          <cell r="W2630" t="str">
            <v>GIDEFEL TP25 050</v>
          </cell>
        </row>
        <row r="2631">
          <cell r="R2631" t="str">
            <v>HOLHV TA55 050</v>
          </cell>
          <cell r="S2631">
            <v>99</v>
          </cell>
          <cell r="W2631" t="str">
            <v>GIDEFEL TS42 050</v>
          </cell>
        </row>
        <row r="2632">
          <cell r="R2632" t="str">
            <v>HOLHV TA57 050</v>
          </cell>
          <cell r="S2632">
            <v>-499</v>
          </cell>
          <cell r="W2632" t="str">
            <v>GIDEFEL X305 009</v>
          </cell>
        </row>
        <row r="2633">
          <cell r="R2633" t="str">
            <v>HOLHV TA58 050</v>
          </cell>
          <cell r="S2633">
            <v>-499</v>
          </cell>
          <cell r="W2633" t="str">
            <v>GIDEFEL X305 023</v>
          </cell>
        </row>
        <row r="2634">
          <cell r="R2634" t="str">
            <v>HOLHV TA65 050</v>
          </cell>
          <cell r="S2634">
            <v>-499</v>
          </cell>
          <cell r="W2634" t="str">
            <v>GIDEFEL X305 050</v>
          </cell>
        </row>
        <row r="2635">
          <cell r="R2635" t="str">
            <v>HOLHV TA65 C50</v>
          </cell>
          <cell r="W2635" t="str">
            <v>GIDEFEL X305 056</v>
          </cell>
        </row>
        <row r="2636">
          <cell r="R2636" t="str">
            <v>HOLHV TH51 050</v>
          </cell>
          <cell r="W2636" t="str">
            <v>GIDEFEL X305 061</v>
          </cell>
        </row>
        <row r="2637">
          <cell r="R2637" t="str">
            <v>HOLHV TN25 050</v>
          </cell>
          <cell r="W2637" t="str">
            <v>GIDEFEL X305 062</v>
          </cell>
        </row>
        <row r="2638">
          <cell r="R2638" t="str">
            <v>HOLHV TN25 C50</v>
          </cell>
          <cell r="W2638" t="str">
            <v>GIDEFEL X305 063</v>
          </cell>
        </row>
        <row r="2639">
          <cell r="R2639" t="str">
            <v>HOLHV TN62 050</v>
          </cell>
          <cell r="W2639" t="str">
            <v>GIDEFEL X305 066</v>
          </cell>
        </row>
        <row r="2640">
          <cell r="R2640" t="str">
            <v>HOLHV TN66 050</v>
          </cell>
          <cell r="W2640" t="str">
            <v>GIDEFEL X305 067</v>
          </cell>
        </row>
        <row r="2641">
          <cell r="R2641" t="str">
            <v>HOLHV TP25 050</v>
          </cell>
          <cell r="W2641" t="str">
            <v>GIDEFEL X305 068</v>
          </cell>
        </row>
        <row r="2642">
          <cell r="R2642" t="str">
            <v>HOLHV TS42 050</v>
          </cell>
          <cell r="W2642" t="str">
            <v>GIDEFEL X305 073</v>
          </cell>
        </row>
        <row r="2643">
          <cell r="R2643" t="str">
            <v>HOLHV X300 009</v>
          </cell>
          <cell r="W2643" t="str">
            <v>GIDEFEL X305 077</v>
          </cell>
        </row>
        <row r="2644">
          <cell r="R2644" t="str">
            <v>HOLHV X300 023</v>
          </cell>
          <cell r="W2644" t="str">
            <v>GIDEFEL X305 079</v>
          </cell>
        </row>
        <row r="2645">
          <cell r="R2645" t="str">
            <v>HOLHV X300 050</v>
          </cell>
          <cell r="W2645" t="str">
            <v>GIDEFEL X305 090</v>
          </cell>
        </row>
        <row r="2646">
          <cell r="R2646" t="str">
            <v>HOLHV X300 056</v>
          </cell>
          <cell r="W2646" t="str">
            <v>GIDEFEL X305 091</v>
          </cell>
        </row>
        <row r="2647">
          <cell r="R2647" t="str">
            <v>HOLHV X300 061</v>
          </cell>
          <cell r="W2647" t="str">
            <v>GIDEFEL X305 096</v>
          </cell>
        </row>
        <row r="2648">
          <cell r="R2648" t="str">
            <v>HOLHV X300 062</v>
          </cell>
          <cell r="W2648" t="str">
            <v>GIDEFEL X305 099</v>
          </cell>
        </row>
        <row r="2649">
          <cell r="R2649" t="str">
            <v>HOLHV X300 063</v>
          </cell>
          <cell r="W2649" t="str">
            <v>GIDEFEL X305 C23</v>
          </cell>
        </row>
        <row r="2650">
          <cell r="R2650" t="str">
            <v>HOLHV X300 066</v>
          </cell>
          <cell r="W2650" t="str">
            <v>GIDEFEL X305 C27</v>
          </cell>
        </row>
        <row r="2651">
          <cell r="R2651" t="str">
            <v>HOLHV X300 067</v>
          </cell>
          <cell r="W2651" t="str">
            <v>GIDEFEL X305 C51</v>
          </cell>
        </row>
        <row r="2652">
          <cell r="R2652" t="str">
            <v>HOLHV X300 068</v>
          </cell>
          <cell r="W2652" t="str">
            <v>GIDEFEL X305 C52</v>
          </cell>
        </row>
        <row r="2653">
          <cell r="R2653" t="str">
            <v>HOLHV X300 073</v>
          </cell>
          <cell r="W2653" t="str">
            <v>GIDEFEL X305 C59</v>
          </cell>
        </row>
        <row r="2654">
          <cell r="R2654" t="str">
            <v>HOLHV X300 077</v>
          </cell>
          <cell r="W2654" t="str">
            <v>GIDEFEL X305 C62</v>
          </cell>
        </row>
        <row r="2655">
          <cell r="R2655" t="str">
            <v>HOLHV X300 079</v>
          </cell>
          <cell r="W2655" t="str">
            <v>GIDEFEL X305 C66</v>
          </cell>
        </row>
        <row r="2656">
          <cell r="R2656" t="str">
            <v>HOLHV X300 090</v>
          </cell>
          <cell r="W2656" t="str">
            <v>GIDEFEL X320 C02</v>
          </cell>
          <cell r="X2656">
            <v>-12</v>
          </cell>
          <cell r="Z2656">
            <v>-10</v>
          </cell>
        </row>
        <row r="2657">
          <cell r="R2657" t="str">
            <v>HOLHV X300 091</v>
          </cell>
          <cell r="W2657" t="str">
            <v>GSHOLDU H120 C35</v>
          </cell>
        </row>
        <row r="2658">
          <cell r="R2658" t="str">
            <v>HOLHV X300 096</v>
          </cell>
          <cell r="W2658" t="str">
            <v>GSHOLDU H130 002</v>
          </cell>
        </row>
        <row r="2659">
          <cell r="R2659" t="str">
            <v>HOLHV X300 099</v>
          </cell>
          <cell r="W2659" t="str">
            <v>GSHOLDU H310 C01</v>
          </cell>
        </row>
        <row r="2660">
          <cell r="R2660" t="str">
            <v>HOLHV X300 C23</v>
          </cell>
          <cell r="W2660" t="str">
            <v>GSHOLDU H520 C01</v>
          </cell>
        </row>
        <row r="2661">
          <cell r="R2661" t="str">
            <v>HOLHV X300 C27</v>
          </cell>
          <cell r="W2661" t="str">
            <v>GSHOLDU P115 045</v>
          </cell>
        </row>
        <row r="2662">
          <cell r="R2662" t="str">
            <v>HOLHV X300 C51</v>
          </cell>
          <cell r="W2662" t="str">
            <v>GSHOLDU TA31 050</v>
          </cell>
        </row>
        <row r="2663">
          <cell r="R2663" t="str">
            <v>HOLHV X300 C52</v>
          </cell>
          <cell r="W2663" t="str">
            <v>GSHOLDU TA55 050</v>
          </cell>
        </row>
        <row r="2664">
          <cell r="R2664" t="str">
            <v>HOLHV X300 C59</v>
          </cell>
          <cell r="W2664" t="str">
            <v>GSHOLDU TA57 050</v>
          </cell>
          <cell r="X2664">
            <v>-16</v>
          </cell>
        </row>
        <row r="2665">
          <cell r="R2665" t="str">
            <v>HOLHV X300 C62</v>
          </cell>
          <cell r="W2665" t="str">
            <v>GSHOLDU TA58 050</v>
          </cell>
          <cell r="X2665">
            <v>-16</v>
          </cell>
        </row>
        <row r="2666">
          <cell r="R2666" t="str">
            <v>HOLHV X300 C66</v>
          </cell>
          <cell r="W2666" t="str">
            <v>GSHOLDU TA65 050</v>
          </cell>
          <cell r="X2666">
            <v>-16</v>
          </cell>
        </row>
        <row r="2667">
          <cell r="R2667" t="str">
            <v>HOLHV X320 C02</v>
          </cell>
          <cell r="S2667">
            <v>-598</v>
          </cell>
          <cell r="W2667" t="str">
            <v>GSHOLDU TA65 C50</v>
          </cell>
        </row>
        <row r="2668">
          <cell r="R2668" t="str">
            <v>INARGEN H120 C35</v>
          </cell>
          <cell r="W2668" t="str">
            <v>GSHOLDU TH51 050</v>
          </cell>
        </row>
        <row r="2669">
          <cell r="R2669" t="str">
            <v>INARGEN H130 002</v>
          </cell>
          <cell r="W2669" t="str">
            <v>GSHOLDU TH51 C50</v>
          </cell>
        </row>
        <row r="2670">
          <cell r="R2670" t="str">
            <v>INARGEN H310 C01</v>
          </cell>
          <cell r="W2670" t="str">
            <v>GSHOLDU TN25 050</v>
          </cell>
        </row>
        <row r="2671">
          <cell r="R2671" t="str">
            <v>INARGEN H520 C01</v>
          </cell>
          <cell r="W2671" t="str">
            <v>GSHOLDU TN25 C50</v>
          </cell>
        </row>
        <row r="2672">
          <cell r="R2672" t="str">
            <v>INARGEN P115 045</v>
          </cell>
          <cell r="W2672" t="str">
            <v>GSHOLDU TN60 C50</v>
          </cell>
        </row>
        <row r="2673">
          <cell r="R2673" t="str">
            <v>INARGEN TA31 050</v>
          </cell>
          <cell r="W2673" t="str">
            <v>GSHOLDU TN62 050</v>
          </cell>
        </row>
        <row r="2674">
          <cell r="R2674" t="str">
            <v>INARGEN TA55 050</v>
          </cell>
          <cell r="W2674" t="str">
            <v>GSHOLDU TN66 050</v>
          </cell>
        </row>
        <row r="2675">
          <cell r="R2675" t="str">
            <v>INARGEN TA57 050</v>
          </cell>
          <cell r="W2675" t="str">
            <v>GSHOLDU TP25 050</v>
          </cell>
        </row>
        <row r="2676">
          <cell r="R2676" t="str">
            <v>INARGEN TA58 050</v>
          </cell>
          <cell r="W2676" t="str">
            <v>GSHOLDU TS42 050</v>
          </cell>
        </row>
        <row r="2677">
          <cell r="R2677" t="str">
            <v>INARGEN TA65 050</v>
          </cell>
          <cell r="W2677" t="str">
            <v>GSHOLDU X305 009</v>
          </cell>
        </row>
        <row r="2678">
          <cell r="R2678" t="str">
            <v>INARGEN TA65 C50</v>
          </cell>
          <cell r="W2678" t="str">
            <v>GSHOLDU X305 023</v>
          </cell>
        </row>
        <row r="2679">
          <cell r="R2679" t="str">
            <v>INARGEN TH51 050</v>
          </cell>
          <cell r="W2679" t="str">
            <v>GSHOLDU X305 050</v>
          </cell>
        </row>
        <row r="2680">
          <cell r="R2680" t="str">
            <v>INARGEN TN25 050</v>
          </cell>
          <cell r="W2680" t="str">
            <v>GSHOLDU X305 056</v>
          </cell>
        </row>
        <row r="2681">
          <cell r="R2681" t="str">
            <v>INARGEN TN25 C50</v>
          </cell>
          <cell r="W2681" t="str">
            <v>GSHOLDU X305 061</v>
          </cell>
        </row>
        <row r="2682">
          <cell r="R2682" t="str">
            <v>INARGEN TN62 050</v>
          </cell>
          <cell r="W2682" t="str">
            <v>GSHOLDU X305 062</v>
          </cell>
        </row>
        <row r="2683">
          <cell r="R2683" t="str">
            <v>INARGEN TN66 050</v>
          </cell>
          <cell r="W2683" t="str">
            <v>GSHOLDU X305 063</v>
          </cell>
        </row>
        <row r="2684">
          <cell r="R2684" t="str">
            <v>INARGEN TP25 050</v>
          </cell>
          <cell r="W2684" t="str">
            <v>GSHOLDU X305 066</v>
          </cell>
        </row>
        <row r="2685">
          <cell r="R2685" t="str">
            <v>INARGEN TS42 050</v>
          </cell>
          <cell r="W2685" t="str">
            <v>GSHOLDU X305 067</v>
          </cell>
        </row>
        <row r="2686">
          <cell r="R2686" t="str">
            <v>INARGEN X300 009</v>
          </cell>
          <cell r="W2686" t="str">
            <v>GSHOLDU X305 068</v>
          </cell>
        </row>
        <row r="2687">
          <cell r="R2687" t="str">
            <v>INARGEN X300 023</v>
          </cell>
          <cell r="W2687" t="str">
            <v>GSHOLDU X305 073</v>
          </cell>
        </row>
        <row r="2688">
          <cell r="R2688" t="str">
            <v>INARGEN X300 050</v>
          </cell>
          <cell r="W2688" t="str">
            <v>GSHOLDU X305 077</v>
          </cell>
        </row>
        <row r="2689">
          <cell r="R2689" t="str">
            <v>INARGEN X300 056</v>
          </cell>
          <cell r="W2689" t="str">
            <v>GSHOLDU X305 079</v>
          </cell>
        </row>
        <row r="2690">
          <cell r="R2690" t="str">
            <v>INARGEN X300 061</v>
          </cell>
          <cell r="W2690" t="str">
            <v>GSHOLDU X305 090</v>
          </cell>
        </row>
        <row r="2691">
          <cell r="R2691" t="str">
            <v>INARGEN X300 062</v>
          </cell>
          <cell r="W2691" t="str">
            <v>GSHOLDU X305 091</v>
          </cell>
        </row>
        <row r="2692">
          <cell r="R2692" t="str">
            <v>INARGEN X300 063</v>
          </cell>
          <cell r="W2692" t="str">
            <v>GSHOLDU X305 096</v>
          </cell>
        </row>
        <row r="2693">
          <cell r="R2693" t="str">
            <v>INARGEN X300 066</v>
          </cell>
          <cell r="W2693" t="str">
            <v>GSHOLDU X305 099</v>
          </cell>
        </row>
        <row r="2694">
          <cell r="R2694" t="str">
            <v>INARGEN X300 067</v>
          </cell>
          <cell r="W2694" t="str">
            <v>GSHOLDU X305 C23</v>
          </cell>
        </row>
        <row r="2695">
          <cell r="R2695" t="str">
            <v>INARGEN X300 068</v>
          </cell>
          <cell r="W2695" t="str">
            <v>GSHOLDU X305 C27</v>
          </cell>
        </row>
        <row r="2696">
          <cell r="R2696" t="str">
            <v>INARGEN X300 073</v>
          </cell>
          <cell r="W2696" t="str">
            <v>GSHOLDU X305 C51</v>
          </cell>
        </row>
        <row r="2697">
          <cell r="R2697" t="str">
            <v>INARGEN X300 077</v>
          </cell>
          <cell r="W2697" t="str">
            <v>GSHOLDU X305 C52</v>
          </cell>
        </row>
        <row r="2698">
          <cell r="R2698" t="str">
            <v>INARGEN X300 079</v>
          </cell>
          <cell r="W2698" t="str">
            <v>GSHOLDU X305 C59</v>
          </cell>
        </row>
        <row r="2699">
          <cell r="R2699" t="str">
            <v>INARGEN X300 090</v>
          </cell>
          <cell r="W2699" t="str">
            <v>GSHOLDU X305 C62</v>
          </cell>
        </row>
        <row r="2700">
          <cell r="R2700" t="str">
            <v>INARGEN X300 091</v>
          </cell>
          <cell r="W2700" t="str">
            <v>GSHOLDU X305 C66</v>
          </cell>
        </row>
        <row r="2701">
          <cell r="R2701" t="str">
            <v>INARGEN X300 096</v>
          </cell>
          <cell r="W2701" t="str">
            <v>GSHOLDU X320 C02</v>
          </cell>
          <cell r="X2701">
            <v>-16</v>
          </cell>
        </row>
        <row r="2702">
          <cell r="R2702" t="str">
            <v>INARGEN X300 099</v>
          </cell>
          <cell r="W2702" t="str">
            <v>GSTREAS H120 C35</v>
          </cell>
        </row>
        <row r="2703">
          <cell r="R2703" t="str">
            <v>INARGEN X300 C23</v>
          </cell>
          <cell r="W2703" t="str">
            <v>GSTREAS H130 002</v>
          </cell>
        </row>
        <row r="2704">
          <cell r="R2704" t="str">
            <v>INARGEN X300 C27</v>
          </cell>
          <cell r="W2704" t="str">
            <v>GSTREAS H310 C01</v>
          </cell>
        </row>
        <row r="2705">
          <cell r="R2705" t="str">
            <v>INARGEN X300 C51</v>
          </cell>
          <cell r="W2705" t="str">
            <v>GSTREAS H520 C01</v>
          </cell>
        </row>
        <row r="2706">
          <cell r="R2706" t="str">
            <v>INARGEN X300 C52</v>
          </cell>
          <cell r="W2706" t="str">
            <v>GSTREAS P115 045</v>
          </cell>
        </row>
        <row r="2707">
          <cell r="R2707" t="str">
            <v>INARGEN X300 C59</v>
          </cell>
          <cell r="W2707" t="str">
            <v>GSTREAS TA31 050</v>
          </cell>
        </row>
        <row r="2708">
          <cell r="R2708" t="str">
            <v>INARGEN X300 C62</v>
          </cell>
          <cell r="W2708" t="str">
            <v>GSTREAS TA55 050</v>
          </cell>
        </row>
        <row r="2709">
          <cell r="R2709" t="str">
            <v>INARGEN X300 C66</v>
          </cell>
          <cell r="W2709" t="str">
            <v>GSTREAS TA57 050</v>
          </cell>
          <cell r="X2709">
            <v>-29</v>
          </cell>
        </row>
        <row r="2710">
          <cell r="R2710" t="str">
            <v>INARGEN X320 C02</v>
          </cell>
          <cell r="W2710" t="str">
            <v>GSTREAS TA58 050</v>
          </cell>
          <cell r="X2710">
            <v>-29</v>
          </cell>
        </row>
        <row r="2711">
          <cell r="R2711" t="str">
            <v>INDOF H120 C35</v>
          </cell>
          <cell r="W2711" t="str">
            <v>GSTREAS TA65 050</v>
          </cell>
          <cell r="X2711">
            <v>-29</v>
          </cell>
        </row>
        <row r="2712">
          <cell r="R2712" t="str">
            <v>INDOF H130 002</v>
          </cell>
          <cell r="W2712" t="str">
            <v>GSTREAS TA65 C50</v>
          </cell>
        </row>
        <row r="2713">
          <cell r="R2713" t="str">
            <v>INDOF H310 C01</v>
          </cell>
          <cell r="W2713" t="str">
            <v>GSTREAS TH51 050</v>
          </cell>
        </row>
        <row r="2714">
          <cell r="R2714" t="str">
            <v>INDOF H520 C01</v>
          </cell>
          <cell r="W2714" t="str">
            <v>GSTREAS TH51 C50</v>
          </cell>
        </row>
        <row r="2715">
          <cell r="R2715" t="str">
            <v>INDOF P115 045</v>
          </cell>
          <cell r="W2715" t="str">
            <v>GSTREAS TN25 050</v>
          </cell>
        </row>
        <row r="2716">
          <cell r="R2716" t="str">
            <v>INDOF TA31 050</v>
          </cell>
          <cell r="W2716" t="str">
            <v>GSTREAS TN25 C50</v>
          </cell>
        </row>
        <row r="2717">
          <cell r="R2717" t="str">
            <v>INDOF TA55 050</v>
          </cell>
          <cell r="S2717">
            <v>2.6179999999999999</v>
          </cell>
          <cell r="W2717" t="str">
            <v>GSTREAS TN60 C50</v>
          </cell>
        </row>
        <row r="2718">
          <cell r="R2718" t="str">
            <v>INDOF TA57 050</v>
          </cell>
          <cell r="S2718">
            <v>-70.48</v>
          </cell>
          <cell r="W2718" t="str">
            <v>GSTREAS TN62 050</v>
          </cell>
        </row>
        <row r="2719">
          <cell r="R2719" t="str">
            <v>INDOF TA58 050</v>
          </cell>
          <cell r="S2719">
            <v>-80.040000000000006</v>
          </cell>
          <cell r="W2719" t="str">
            <v>GSTREAS TN66 050</v>
          </cell>
        </row>
        <row r="2720">
          <cell r="R2720" t="str">
            <v>INDOF TA65 050</v>
          </cell>
          <cell r="S2720">
            <v>-87.799000000000007</v>
          </cell>
          <cell r="W2720" t="str">
            <v>GSTREAS TP25 050</v>
          </cell>
        </row>
        <row r="2721">
          <cell r="R2721" t="str">
            <v>INDOF TA65 C50</v>
          </cell>
          <cell r="W2721" t="str">
            <v>GSTREAS TS42 050</v>
          </cell>
        </row>
        <row r="2722">
          <cell r="R2722" t="str">
            <v>INDOF TH51 050</v>
          </cell>
          <cell r="W2722" t="str">
            <v>GSTREAS X305 009</v>
          </cell>
        </row>
        <row r="2723">
          <cell r="R2723" t="str">
            <v>INDOF TN25 050</v>
          </cell>
          <cell r="S2723">
            <v>-7.7590000000000003</v>
          </cell>
          <cell r="W2723" t="str">
            <v>GSTREAS X305 023</v>
          </cell>
        </row>
        <row r="2724">
          <cell r="R2724" t="str">
            <v>INDOF TN25 C50</v>
          </cell>
          <cell r="W2724" t="str">
            <v>GSTREAS X305 050</v>
          </cell>
        </row>
        <row r="2725">
          <cell r="R2725" t="str">
            <v>INDOF TN62 050</v>
          </cell>
          <cell r="S2725">
            <v>-5.133</v>
          </cell>
          <cell r="W2725" t="str">
            <v>GSTREAS X305 056</v>
          </cell>
        </row>
        <row r="2726">
          <cell r="R2726" t="str">
            <v>INDOF TN66 050</v>
          </cell>
          <cell r="W2726" t="str">
            <v>GSTREAS X305 061</v>
          </cell>
        </row>
        <row r="2727">
          <cell r="R2727" t="str">
            <v>INDOF TP25 050</v>
          </cell>
          <cell r="W2727" t="str">
            <v>GSTREAS X305 062</v>
          </cell>
        </row>
        <row r="2728">
          <cell r="R2728" t="str">
            <v>INDOF TS42 050</v>
          </cell>
          <cell r="W2728" t="str">
            <v>GSTREAS X305 063</v>
          </cell>
        </row>
        <row r="2729">
          <cell r="R2729" t="str">
            <v>INDOF X300 009</v>
          </cell>
          <cell r="W2729" t="str">
            <v>GSTREAS X305 066</v>
          </cell>
        </row>
        <row r="2730">
          <cell r="R2730" t="str">
            <v>INDOF X300 023</v>
          </cell>
          <cell r="W2730" t="str">
            <v>GSTREAS X305 067</v>
          </cell>
        </row>
        <row r="2731">
          <cell r="R2731" t="str">
            <v>INDOF X300 050</v>
          </cell>
          <cell r="W2731" t="str">
            <v>GSTREAS X305 068</v>
          </cell>
        </row>
        <row r="2732">
          <cell r="R2732" t="str">
            <v>INDOF X300 056</v>
          </cell>
          <cell r="W2732" t="str">
            <v>GSTREAS X305 073</v>
          </cell>
        </row>
        <row r="2733">
          <cell r="R2733" t="str">
            <v>INDOF X300 061</v>
          </cell>
          <cell r="W2733" t="str">
            <v>GSTREAS X305 077</v>
          </cell>
        </row>
        <row r="2734">
          <cell r="R2734" t="str">
            <v>INDOF X300 062</v>
          </cell>
          <cell r="W2734" t="str">
            <v>GSTREAS X305 079</v>
          </cell>
        </row>
        <row r="2735">
          <cell r="R2735" t="str">
            <v>INDOF X300 063</v>
          </cell>
          <cell r="W2735" t="str">
            <v>GSTREAS X305 090</v>
          </cell>
        </row>
        <row r="2736">
          <cell r="R2736" t="str">
            <v>INDOF X300 066</v>
          </cell>
          <cell r="W2736" t="str">
            <v>GSTREAS X305 091</v>
          </cell>
        </row>
        <row r="2737">
          <cell r="R2737" t="str">
            <v>INDOF X300 067</v>
          </cell>
          <cell r="W2737" t="str">
            <v>GSTREAS X305 096</v>
          </cell>
        </row>
        <row r="2738">
          <cell r="R2738" t="str">
            <v>INDOF X300 068</v>
          </cell>
          <cell r="W2738" t="str">
            <v>GSTREAS X305 099</v>
          </cell>
        </row>
        <row r="2739">
          <cell r="R2739" t="str">
            <v>INDOF X300 073</v>
          </cell>
          <cell r="W2739" t="str">
            <v>GSTREAS X305 C23</v>
          </cell>
        </row>
        <row r="2740">
          <cell r="R2740" t="str">
            <v>INDOF X300 077</v>
          </cell>
          <cell r="W2740" t="str">
            <v>GSTREAS X305 C27</v>
          </cell>
        </row>
        <row r="2741">
          <cell r="R2741" t="str">
            <v>INDOF X300 079</v>
          </cell>
          <cell r="W2741" t="str">
            <v>GSTREAS X305 C51</v>
          </cell>
        </row>
        <row r="2742">
          <cell r="R2742" t="str">
            <v>INDOF X300 090</v>
          </cell>
          <cell r="W2742" t="str">
            <v>GSTREAS X305 C52</v>
          </cell>
        </row>
        <row r="2743">
          <cell r="R2743" t="str">
            <v>INDOF X300 091</v>
          </cell>
          <cell r="W2743" t="str">
            <v>GSTREAS X305 C59</v>
          </cell>
        </row>
        <row r="2744">
          <cell r="R2744" t="str">
            <v>INDOF X300 096</v>
          </cell>
          <cell r="W2744" t="str">
            <v>GSTREAS X305 C62</v>
          </cell>
        </row>
        <row r="2745">
          <cell r="R2745" t="str">
            <v>INDOF X300 099</v>
          </cell>
          <cell r="W2745" t="str">
            <v>GSTREAS X305 C66</v>
          </cell>
        </row>
        <row r="2746">
          <cell r="R2746" t="str">
            <v>INDOF X300 C23</v>
          </cell>
          <cell r="W2746" t="str">
            <v>GSTREAS X320 C02</v>
          </cell>
          <cell r="X2746">
            <v>-29</v>
          </cell>
        </row>
        <row r="2747">
          <cell r="R2747" t="str">
            <v>INDOF X300 C27</v>
          </cell>
          <cell r="W2747" t="str">
            <v>HOLHV H120 C35</v>
          </cell>
        </row>
        <row r="2748">
          <cell r="R2748" t="str">
            <v>INDOF X300 C51</v>
          </cell>
          <cell r="W2748" t="str">
            <v>HOLHV H130 002</v>
          </cell>
        </row>
        <row r="2749">
          <cell r="R2749" t="str">
            <v>INDOF X300 C52</v>
          </cell>
          <cell r="W2749" t="str">
            <v>HOLHV H310 C01</v>
          </cell>
        </row>
        <row r="2750">
          <cell r="R2750" t="str">
            <v>INDOF X300 C59</v>
          </cell>
          <cell r="W2750" t="str">
            <v>HOLHV H520 C01</v>
          </cell>
        </row>
        <row r="2751">
          <cell r="R2751" t="str">
            <v>INDOF X300 C62</v>
          </cell>
          <cell r="W2751" t="str">
            <v>HOLHV P115 045</v>
          </cell>
        </row>
        <row r="2752">
          <cell r="R2752" t="str">
            <v>INDOF X300 C66</v>
          </cell>
          <cell r="W2752" t="str">
            <v>HOLHV TA31 050</v>
          </cell>
        </row>
        <row r="2753">
          <cell r="R2753" t="str">
            <v>INDOF X320 C02</v>
          </cell>
          <cell r="S2753">
            <v>-67.965000000000003</v>
          </cell>
          <cell r="W2753" t="str">
            <v>HOLHV TA55 050</v>
          </cell>
          <cell r="X2753">
            <v>99</v>
          </cell>
          <cell r="Z2753">
            <v>429</v>
          </cell>
        </row>
        <row r="2754">
          <cell r="R2754" t="str">
            <v>INNLEN H120 C35</v>
          </cell>
          <cell r="W2754" t="str">
            <v>HOLHV TA57 050</v>
          </cell>
          <cell r="X2754">
            <v>-499</v>
          </cell>
          <cell r="Z2754">
            <v>-47</v>
          </cell>
        </row>
        <row r="2755">
          <cell r="R2755" t="str">
            <v>INNLEN H130 002</v>
          </cell>
          <cell r="W2755" t="str">
            <v>HOLHV TA58 050</v>
          </cell>
          <cell r="X2755">
            <v>-499</v>
          </cell>
          <cell r="Z2755">
            <v>-47</v>
          </cell>
        </row>
        <row r="2756">
          <cell r="R2756" t="str">
            <v>INNLEN H310 C01</v>
          </cell>
          <cell r="W2756" t="str">
            <v>HOLHV TA65 050</v>
          </cell>
          <cell r="X2756">
            <v>-499</v>
          </cell>
          <cell r="Z2756">
            <v>-51</v>
          </cell>
        </row>
        <row r="2757">
          <cell r="R2757" t="str">
            <v>INNLEN H520 C01</v>
          </cell>
          <cell r="W2757" t="str">
            <v>HOLHV TA65 C50</v>
          </cell>
        </row>
        <row r="2758">
          <cell r="R2758" t="str">
            <v>INNLEN P115 045</v>
          </cell>
          <cell r="W2758" t="str">
            <v>HOLHV TH51 050</v>
          </cell>
        </row>
        <row r="2759">
          <cell r="R2759" t="str">
            <v>INNLEN TA31 050</v>
          </cell>
          <cell r="W2759" t="str">
            <v>HOLHV TH51 C50</v>
          </cell>
        </row>
        <row r="2760">
          <cell r="R2760" t="str">
            <v>INNLEN TA55 050</v>
          </cell>
          <cell r="W2760" t="str">
            <v>HOLHV TN25 050</v>
          </cell>
          <cell r="Z2760">
            <v>-4</v>
          </cell>
        </row>
        <row r="2761">
          <cell r="R2761" t="str">
            <v>INNLEN TA57 050</v>
          </cell>
          <cell r="W2761" t="str">
            <v>HOLHV TN25 C50</v>
          </cell>
        </row>
        <row r="2762">
          <cell r="R2762" t="str">
            <v>INNLEN TA58 050</v>
          </cell>
          <cell r="W2762" t="str">
            <v>HOLHV TN60 C50</v>
          </cell>
        </row>
        <row r="2763">
          <cell r="R2763" t="str">
            <v>INNLEN TA65 050</v>
          </cell>
          <cell r="W2763" t="str">
            <v>HOLHV TN62 050</v>
          </cell>
        </row>
        <row r="2764">
          <cell r="R2764" t="str">
            <v>INNLEN TA65 C50</v>
          </cell>
          <cell r="W2764" t="str">
            <v>HOLHV TN66 050</v>
          </cell>
        </row>
        <row r="2765">
          <cell r="R2765" t="str">
            <v>INNLEN TH51 050</v>
          </cell>
          <cell r="W2765" t="str">
            <v>HOLHV TP25 050</v>
          </cell>
        </row>
        <row r="2766">
          <cell r="R2766" t="str">
            <v>INNLEN TN25 050</v>
          </cell>
          <cell r="W2766" t="str">
            <v>HOLHV TS42 050</v>
          </cell>
        </row>
        <row r="2767">
          <cell r="R2767" t="str">
            <v>INNLEN TN25 C50</v>
          </cell>
          <cell r="W2767" t="str">
            <v>HOLHV X305 009</v>
          </cell>
        </row>
        <row r="2768">
          <cell r="R2768" t="str">
            <v>INNLEN TN62 050</v>
          </cell>
          <cell r="W2768" t="str">
            <v>HOLHV X305 023</v>
          </cell>
        </row>
        <row r="2769">
          <cell r="R2769" t="str">
            <v>INNLEN TN66 050</v>
          </cell>
          <cell r="W2769" t="str">
            <v>HOLHV X305 050</v>
          </cell>
        </row>
        <row r="2770">
          <cell r="R2770" t="str">
            <v>INNLEN TP25 050</v>
          </cell>
          <cell r="W2770" t="str">
            <v>HOLHV X305 056</v>
          </cell>
        </row>
        <row r="2771">
          <cell r="R2771" t="str">
            <v>INNLEN TS42 050</v>
          </cell>
          <cell r="W2771" t="str">
            <v>HOLHV X305 061</v>
          </cell>
        </row>
        <row r="2772">
          <cell r="R2772" t="str">
            <v>INNLEN X300 009</v>
          </cell>
          <cell r="W2772" t="str">
            <v>HOLHV X305 062</v>
          </cell>
        </row>
        <row r="2773">
          <cell r="R2773" t="str">
            <v>INNLEN X300 023</v>
          </cell>
          <cell r="W2773" t="str">
            <v>HOLHV X305 063</v>
          </cell>
        </row>
        <row r="2774">
          <cell r="R2774" t="str">
            <v>INNLEN X300 050</v>
          </cell>
          <cell r="W2774" t="str">
            <v>HOLHV X305 066</v>
          </cell>
        </row>
        <row r="2775">
          <cell r="R2775" t="str">
            <v>INNLEN X300 056</v>
          </cell>
          <cell r="W2775" t="str">
            <v>HOLHV X305 067</v>
          </cell>
        </row>
        <row r="2776">
          <cell r="R2776" t="str">
            <v>INNLEN X300 061</v>
          </cell>
          <cell r="W2776" t="str">
            <v>HOLHV X305 068</v>
          </cell>
        </row>
        <row r="2777">
          <cell r="R2777" t="str">
            <v>INNLEN X300 062</v>
          </cell>
          <cell r="W2777" t="str">
            <v>HOLHV X305 073</v>
          </cell>
        </row>
        <row r="2778">
          <cell r="R2778" t="str">
            <v>INNLEN X300 063</v>
          </cell>
          <cell r="W2778" t="str">
            <v>HOLHV X305 077</v>
          </cell>
        </row>
        <row r="2779">
          <cell r="R2779" t="str">
            <v>INNLEN X300 066</v>
          </cell>
          <cell r="W2779" t="str">
            <v>HOLHV X305 079</v>
          </cell>
        </row>
        <row r="2780">
          <cell r="R2780" t="str">
            <v>INNLEN X300 067</v>
          </cell>
          <cell r="W2780" t="str">
            <v>HOLHV X305 090</v>
          </cell>
        </row>
        <row r="2781">
          <cell r="R2781" t="str">
            <v>INNLEN X300 068</v>
          </cell>
          <cell r="W2781" t="str">
            <v>HOLHV X305 091</v>
          </cell>
        </row>
        <row r="2782">
          <cell r="R2782" t="str">
            <v>INNLEN X300 073</v>
          </cell>
          <cell r="W2782" t="str">
            <v>HOLHV X305 096</v>
          </cell>
        </row>
        <row r="2783">
          <cell r="R2783" t="str">
            <v>INNLEN X300 077</v>
          </cell>
          <cell r="W2783" t="str">
            <v>HOLHV X305 099</v>
          </cell>
        </row>
        <row r="2784">
          <cell r="R2784" t="str">
            <v>INNLEN X300 079</v>
          </cell>
          <cell r="W2784" t="str">
            <v>HOLHV X305 C23</v>
          </cell>
        </row>
        <row r="2785">
          <cell r="R2785" t="str">
            <v>INNLEN X300 090</v>
          </cell>
          <cell r="W2785" t="str">
            <v>HOLHV X305 C27</v>
          </cell>
        </row>
        <row r="2786">
          <cell r="R2786" t="str">
            <v>INNLEN X300 091</v>
          </cell>
          <cell r="W2786" t="str">
            <v>HOLHV X305 C51</v>
          </cell>
        </row>
        <row r="2787">
          <cell r="R2787" t="str">
            <v>INNLEN X300 096</v>
          </cell>
          <cell r="W2787" t="str">
            <v>HOLHV X305 C52</v>
          </cell>
        </row>
        <row r="2788">
          <cell r="R2788" t="str">
            <v>INNLEN X300 099</v>
          </cell>
          <cell r="W2788" t="str">
            <v>HOLHV X305 C59</v>
          </cell>
        </row>
        <row r="2789">
          <cell r="R2789" t="str">
            <v>INNLEN X300 C23</v>
          </cell>
          <cell r="W2789" t="str">
            <v>HOLHV X305 C62</v>
          </cell>
        </row>
        <row r="2790">
          <cell r="R2790" t="str">
            <v>INNLEN X300 C27</v>
          </cell>
          <cell r="W2790" t="str">
            <v>HOLHV X305 C66</v>
          </cell>
        </row>
        <row r="2791">
          <cell r="R2791" t="str">
            <v>INNLEN X300 C51</v>
          </cell>
          <cell r="W2791" t="str">
            <v>HOLHV X320 C02</v>
          </cell>
          <cell r="X2791">
            <v>-598</v>
          </cell>
          <cell r="Z2791">
            <v>-476</v>
          </cell>
        </row>
        <row r="2792">
          <cell r="R2792" t="str">
            <v>INNLEN X300 C52</v>
          </cell>
          <cell r="W2792" t="str">
            <v>INARGEN H120 C35</v>
          </cell>
        </row>
        <row r="2793">
          <cell r="R2793" t="str">
            <v>INNLEN X300 C59</v>
          </cell>
          <cell r="W2793" t="str">
            <v>INARGEN H130 002</v>
          </cell>
        </row>
        <row r="2794">
          <cell r="R2794" t="str">
            <v>INNLEN X300 C62</v>
          </cell>
          <cell r="W2794" t="str">
            <v>INARGEN H310 C01</v>
          </cell>
        </row>
        <row r="2795">
          <cell r="R2795" t="str">
            <v>INNLEN X300 C66</v>
          </cell>
          <cell r="W2795" t="str">
            <v>INARGEN H520 C01</v>
          </cell>
        </row>
        <row r="2796">
          <cell r="R2796" t="str">
            <v>INNLEN X320 C02</v>
          </cell>
          <cell r="W2796" t="str">
            <v>INARGEN P115 045</v>
          </cell>
        </row>
        <row r="2797">
          <cell r="R2797" t="str">
            <v>INSTEN H120 C35</v>
          </cell>
          <cell r="W2797" t="str">
            <v>INARGEN TA31 050</v>
          </cell>
        </row>
        <row r="2798">
          <cell r="R2798" t="str">
            <v>INSTEN H130 002</v>
          </cell>
          <cell r="W2798" t="str">
            <v>INARGEN TA55 050</v>
          </cell>
        </row>
        <row r="2799">
          <cell r="R2799" t="str">
            <v>INSTEN H310 C01</v>
          </cell>
          <cell r="W2799" t="str">
            <v>INARGEN TA57 050</v>
          </cell>
        </row>
        <row r="2800">
          <cell r="R2800" t="str">
            <v>INSTEN H520 C01</v>
          </cell>
          <cell r="W2800" t="str">
            <v>INARGEN TA58 050</v>
          </cell>
        </row>
        <row r="2801">
          <cell r="R2801" t="str">
            <v>INSTEN P115 045</v>
          </cell>
          <cell r="W2801" t="str">
            <v>INARGEN TA65 050</v>
          </cell>
        </row>
        <row r="2802">
          <cell r="R2802" t="str">
            <v>INSTEN TA31 050</v>
          </cell>
          <cell r="W2802" t="str">
            <v>INARGEN TA65 C50</v>
          </cell>
        </row>
        <row r="2803">
          <cell r="R2803" t="str">
            <v>INSTEN TA55 050</v>
          </cell>
          <cell r="W2803" t="str">
            <v>INARGEN TH51 050</v>
          </cell>
        </row>
        <row r="2804">
          <cell r="R2804" t="str">
            <v>INSTEN TA57 050</v>
          </cell>
          <cell r="W2804" t="str">
            <v>INARGEN TH51 C50</v>
          </cell>
        </row>
        <row r="2805">
          <cell r="R2805" t="str">
            <v>INSTEN TA58 050</v>
          </cell>
          <cell r="W2805" t="str">
            <v>INARGEN TN25 050</v>
          </cell>
        </row>
        <row r="2806">
          <cell r="R2806" t="str">
            <v>INSTEN TA65 050</v>
          </cell>
          <cell r="W2806" t="str">
            <v>INARGEN TN25 C50</v>
          </cell>
        </row>
        <row r="2807">
          <cell r="R2807" t="str">
            <v>INSTEN TA65 C50</v>
          </cell>
          <cell r="W2807" t="str">
            <v>INARGEN TN60 C50</v>
          </cell>
        </row>
        <row r="2808">
          <cell r="R2808" t="str">
            <v>INSTEN TH51 050</v>
          </cell>
          <cell r="W2808" t="str">
            <v>INARGEN TN62 050</v>
          </cell>
        </row>
        <row r="2809">
          <cell r="R2809" t="str">
            <v>INSTEN TN25 050</v>
          </cell>
          <cell r="W2809" t="str">
            <v>INARGEN TN66 050</v>
          </cell>
        </row>
        <row r="2810">
          <cell r="R2810" t="str">
            <v>INSTEN TN25 C50</v>
          </cell>
          <cell r="W2810" t="str">
            <v>INARGEN TP25 050</v>
          </cell>
        </row>
        <row r="2811">
          <cell r="R2811" t="str">
            <v>INSTEN TN62 050</v>
          </cell>
          <cell r="W2811" t="str">
            <v>INARGEN TS42 050</v>
          </cell>
        </row>
        <row r="2812">
          <cell r="R2812" t="str">
            <v>INSTEN TN66 050</v>
          </cell>
          <cell r="W2812" t="str">
            <v>INARGEN X305 009</v>
          </cell>
        </row>
        <row r="2813">
          <cell r="R2813" t="str">
            <v>INSTEN TP25 050</v>
          </cell>
          <cell r="W2813" t="str">
            <v>INARGEN X305 023</v>
          </cell>
        </row>
        <row r="2814">
          <cell r="R2814" t="str">
            <v>INSTEN TS42 050</v>
          </cell>
          <cell r="W2814" t="str">
            <v>INARGEN X305 050</v>
          </cell>
        </row>
        <row r="2815">
          <cell r="R2815" t="str">
            <v>INSTEN X300 009</v>
          </cell>
          <cell r="W2815" t="str">
            <v>INARGEN X305 056</v>
          </cell>
        </row>
        <row r="2816">
          <cell r="R2816" t="str">
            <v>INSTEN X300 023</v>
          </cell>
          <cell r="W2816" t="str">
            <v>INARGEN X305 061</v>
          </cell>
        </row>
        <row r="2817">
          <cell r="R2817" t="str">
            <v>INSTEN X300 050</v>
          </cell>
          <cell r="W2817" t="str">
            <v>INARGEN X305 062</v>
          </cell>
        </row>
        <row r="2818">
          <cell r="R2818" t="str">
            <v>INSTEN X300 056</v>
          </cell>
          <cell r="W2818" t="str">
            <v>INARGEN X305 063</v>
          </cell>
        </row>
        <row r="2819">
          <cell r="R2819" t="str">
            <v>INSTEN X300 061</v>
          </cell>
          <cell r="W2819" t="str">
            <v>INARGEN X305 066</v>
          </cell>
        </row>
        <row r="2820">
          <cell r="R2820" t="str">
            <v>INSTEN X300 062</v>
          </cell>
          <cell r="W2820" t="str">
            <v>INARGEN X305 067</v>
          </cell>
        </row>
        <row r="2821">
          <cell r="R2821" t="str">
            <v>INSTEN X300 063</v>
          </cell>
          <cell r="W2821" t="str">
            <v>INARGEN X305 068</v>
          </cell>
        </row>
        <row r="2822">
          <cell r="R2822" t="str">
            <v>INSTEN X300 066</v>
          </cell>
          <cell r="W2822" t="str">
            <v>INARGEN X305 073</v>
          </cell>
        </row>
        <row r="2823">
          <cell r="R2823" t="str">
            <v>INSTEN X300 067</v>
          </cell>
          <cell r="W2823" t="str">
            <v>INARGEN X305 077</v>
          </cell>
        </row>
        <row r="2824">
          <cell r="R2824" t="str">
            <v>INSTEN X300 068</v>
          </cell>
          <cell r="W2824" t="str">
            <v>INARGEN X305 079</v>
          </cell>
        </row>
        <row r="2825">
          <cell r="R2825" t="str">
            <v>INSTEN X300 073</v>
          </cell>
          <cell r="W2825" t="str">
            <v>INARGEN X305 090</v>
          </cell>
        </row>
        <row r="2826">
          <cell r="R2826" t="str">
            <v>INSTEN X300 077</v>
          </cell>
          <cell r="W2826" t="str">
            <v>INARGEN X305 091</v>
          </cell>
        </row>
        <row r="2827">
          <cell r="R2827" t="str">
            <v>INSTEN X300 079</v>
          </cell>
          <cell r="W2827" t="str">
            <v>INARGEN X305 096</v>
          </cell>
        </row>
        <row r="2828">
          <cell r="R2828" t="str">
            <v>INSTEN X300 090</v>
          </cell>
          <cell r="W2828" t="str">
            <v>INARGEN X305 099</v>
          </cell>
        </row>
        <row r="2829">
          <cell r="R2829" t="str">
            <v>INSTEN X300 091</v>
          </cell>
          <cell r="W2829" t="str">
            <v>INARGEN X305 C23</v>
          </cell>
        </row>
        <row r="2830">
          <cell r="R2830" t="str">
            <v>INSTEN X300 096</v>
          </cell>
          <cell r="W2830" t="str">
            <v>INARGEN X305 C27</v>
          </cell>
        </row>
        <row r="2831">
          <cell r="R2831" t="str">
            <v>INSTEN X300 099</v>
          </cell>
          <cell r="W2831" t="str">
            <v>INARGEN X305 C51</v>
          </cell>
        </row>
        <row r="2832">
          <cell r="R2832" t="str">
            <v>INSTEN X300 C23</v>
          </cell>
          <cell r="W2832" t="str">
            <v>INARGEN X305 C52</v>
          </cell>
        </row>
        <row r="2833">
          <cell r="R2833" t="str">
            <v>INSTEN X300 C27</v>
          </cell>
          <cell r="W2833" t="str">
            <v>INARGEN X305 C59</v>
          </cell>
        </row>
        <row r="2834">
          <cell r="R2834" t="str">
            <v>INSTEN X300 C51</v>
          </cell>
          <cell r="W2834" t="str">
            <v>INARGEN X305 C62</v>
          </cell>
        </row>
        <row r="2835">
          <cell r="R2835" t="str">
            <v>INSTEN X300 C52</v>
          </cell>
          <cell r="W2835" t="str">
            <v>INARGEN X305 C66</v>
          </cell>
        </row>
        <row r="2836">
          <cell r="R2836" t="str">
            <v>INSTEN X300 C59</v>
          </cell>
          <cell r="W2836" t="str">
            <v>INARGEN X320 C02</v>
          </cell>
        </row>
        <row r="2837">
          <cell r="R2837" t="str">
            <v>INSTEN X300 C62</v>
          </cell>
          <cell r="W2837" t="str">
            <v>INDOF H120 C35</v>
          </cell>
        </row>
        <row r="2838">
          <cell r="R2838" t="str">
            <v>INSTEN X300 C66</v>
          </cell>
          <cell r="W2838" t="str">
            <v>INDOF H130 002</v>
          </cell>
        </row>
        <row r="2839">
          <cell r="R2839" t="str">
            <v>INSTEN X320 C02</v>
          </cell>
          <cell r="W2839" t="str">
            <v>INDOF H310 C01</v>
          </cell>
        </row>
        <row r="2840">
          <cell r="R2840" t="str">
            <v>INTCO H120 C35</v>
          </cell>
          <cell r="W2840" t="str">
            <v>INDOF H520 C01</v>
          </cell>
        </row>
        <row r="2841">
          <cell r="R2841" t="str">
            <v>INTCO H130 002</v>
          </cell>
          <cell r="W2841" t="str">
            <v>INDOF P115 045</v>
          </cell>
        </row>
        <row r="2842">
          <cell r="R2842" t="str">
            <v>INTCO H310 C01</v>
          </cell>
          <cell r="W2842" t="str">
            <v>INDOF TA31 050</v>
          </cell>
        </row>
        <row r="2843">
          <cell r="R2843" t="str">
            <v>INTCO H520 C01</v>
          </cell>
          <cell r="W2843" t="str">
            <v>INDOF TA55 050</v>
          </cell>
          <cell r="X2843">
            <v>2.6179999999999999</v>
          </cell>
          <cell r="Z2843">
            <v>105.39100000000001</v>
          </cell>
        </row>
        <row r="2844">
          <cell r="R2844" t="str">
            <v>INTCO P115 045</v>
          </cell>
          <cell r="W2844" t="str">
            <v>INDOF TA57 050</v>
          </cell>
          <cell r="X2844">
            <v>-70.48</v>
          </cell>
          <cell r="Z2844">
            <v>32.35</v>
          </cell>
        </row>
        <row r="2845">
          <cell r="R2845" t="str">
            <v>INTCO TA31 050</v>
          </cell>
          <cell r="W2845" t="str">
            <v>INDOF TA58 050</v>
          </cell>
          <cell r="X2845">
            <v>-80.040000000000006</v>
          </cell>
          <cell r="Z2845">
            <v>32.35</v>
          </cell>
        </row>
        <row r="2846">
          <cell r="R2846" t="str">
            <v>INTCO TA55 050</v>
          </cell>
          <cell r="W2846" t="str">
            <v>INDOF TA65 050</v>
          </cell>
          <cell r="X2846">
            <v>-87.799000000000007</v>
          </cell>
          <cell r="Z2846">
            <v>18.645</v>
          </cell>
        </row>
        <row r="2847">
          <cell r="R2847" t="str">
            <v>INTCO TA57 050</v>
          </cell>
          <cell r="W2847" t="str">
            <v>INDOF TA65 C50</v>
          </cell>
        </row>
        <row r="2848">
          <cell r="R2848" t="str">
            <v>INTCO TA58 050</v>
          </cell>
          <cell r="W2848" t="str">
            <v>INDOF TH51 050</v>
          </cell>
        </row>
        <row r="2849">
          <cell r="R2849" t="str">
            <v>INTCO TA65 050</v>
          </cell>
          <cell r="W2849" t="str">
            <v>INDOF TH51 C50</v>
          </cell>
        </row>
        <row r="2850">
          <cell r="R2850" t="str">
            <v>INTCO TA65 C50</v>
          </cell>
          <cell r="W2850" t="str">
            <v>INDOF TN25 050</v>
          </cell>
          <cell r="X2850">
            <v>-7.7590000000000003</v>
          </cell>
          <cell r="Z2850">
            <v>-13.705</v>
          </cell>
        </row>
        <row r="2851">
          <cell r="R2851" t="str">
            <v>INTCO TH51 050</v>
          </cell>
          <cell r="W2851" t="str">
            <v>INDOF TN25 C50</v>
          </cell>
        </row>
        <row r="2852">
          <cell r="R2852" t="str">
            <v>INTCO TN25 050</v>
          </cell>
          <cell r="W2852" t="str">
            <v>INDOF TN60 C50</v>
          </cell>
        </row>
        <row r="2853">
          <cell r="R2853" t="str">
            <v>INTCO TN25 C50</v>
          </cell>
          <cell r="W2853" t="str">
            <v>INDOF TN62 050</v>
          </cell>
          <cell r="X2853">
            <v>-5.133</v>
          </cell>
          <cell r="Z2853">
            <v>-9.6549999999999994</v>
          </cell>
        </row>
        <row r="2854">
          <cell r="R2854" t="str">
            <v>INTCO TN62 050</v>
          </cell>
          <cell r="W2854" t="str">
            <v>INDOF TN66 050</v>
          </cell>
        </row>
        <row r="2855">
          <cell r="R2855" t="str">
            <v>INTCO TN66 050</v>
          </cell>
          <cell r="W2855" t="str">
            <v>INDOF TP25 050</v>
          </cell>
        </row>
        <row r="2856">
          <cell r="R2856" t="str">
            <v>INTCO TP25 050</v>
          </cell>
          <cell r="W2856" t="str">
            <v>INDOF TS42 050</v>
          </cell>
        </row>
        <row r="2857">
          <cell r="R2857" t="str">
            <v>INTCO TS42 050</v>
          </cell>
          <cell r="W2857" t="str">
            <v>INDOF X305 009</v>
          </cell>
        </row>
        <row r="2858">
          <cell r="R2858" t="str">
            <v>INTCO X300 009</v>
          </cell>
          <cell r="W2858" t="str">
            <v>INDOF X305 023</v>
          </cell>
        </row>
        <row r="2859">
          <cell r="R2859" t="str">
            <v>INTCO X300 023</v>
          </cell>
          <cell r="W2859" t="str">
            <v>INDOF X305 050</v>
          </cell>
        </row>
        <row r="2860">
          <cell r="R2860" t="str">
            <v>INTCO X300 050</v>
          </cell>
          <cell r="W2860" t="str">
            <v>INDOF X305 056</v>
          </cell>
        </row>
        <row r="2861">
          <cell r="R2861" t="str">
            <v>INTCO X300 056</v>
          </cell>
          <cell r="W2861" t="str">
            <v>INDOF X305 061</v>
          </cell>
        </row>
        <row r="2862">
          <cell r="R2862" t="str">
            <v>INTCO X300 061</v>
          </cell>
          <cell r="W2862" t="str">
            <v>INDOF X305 062</v>
          </cell>
        </row>
        <row r="2863">
          <cell r="R2863" t="str">
            <v>INTCO X300 062</v>
          </cell>
          <cell r="W2863" t="str">
            <v>INDOF X305 063</v>
          </cell>
        </row>
        <row r="2864">
          <cell r="R2864" t="str">
            <v>INTCO X300 063</v>
          </cell>
          <cell r="W2864" t="str">
            <v>INDOF X305 066</v>
          </cell>
        </row>
        <row r="2865">
          <cell r="R2865" t="str">
            <v>INTCO X300 066</v>
          </cell>
          <cell r="W2865" t="str">
            <v>INDOF X305 067</v>
          </cell>
        </row>
        <row r="2866">
          <cell r="R2866" t="str">
            <v>INTCO X300 067</v>
          </cell>
          <cell r="W2866" t="str">
            <v>INDOF X305 068</v>
          </cell>
        </row>
        <row r="2867">
          <cell r="R2867" t="str">
            <v>INTCO X300 068</v>
          </cell>
          <cell r="W2867" t="str">
            <v>INDOF X305 073</v>
          </cell>
        </row>
        <row r="2868">
          <cell r="R2868" t="str">
            <v>INTCO X300 073</v>
          </cell>
          <cell r="W2868" t="str">
            <v>INDOF X305 077</v>
          </cell>
        </row>
        <row r="2869">
          <cell r="R2869" t="str">
            <v>INTCO X300 077</v>
          </cell>
          <cell r="W2869" t="str">
            <v>INDOF X305 079</v>
          </cell>
        </row>
        <row r="2870">
          <cell r="R2870" t="str">
            <v>INTCO X300 079</v>
          </cell>
          <cell r="W2870" t="str">
            <v>INDOF X305 090</v>
          </cell>
        </row>
        <row r="2871">
          <cell r="R2871" t="str">
            <v>INTCO X300 090</v>
          </cell>
          <cell r="W2871" t="str">
            <v>INDOF X305 091</v>
          </cell>
        </row>
        <row r="2872">
          <cell r="R2872" t="str">
            <v>INTCO X300 091</v>
          </cell>
          <cell r="W2872" t="str">
            <v>INDOF X305 096</v>
          </cell>
        </row>
        <row r="2873">
          <cell r="R2873" t="str">
            <v>INTCO X300 096</v>
          </cell>
          <cell r="W2873" t="str">
            <v>INDOF X305 099</v>
          </cell>
        </row>
        <row r="2874">
          <cell r="R2874" t="str">
            <v>INTCO X300 099</v>
          </cell>
          <cell r="W2874" t="str">
            <v>INDOF X305 C23</v>
          </cell>
        </row>
        <row r="2875">
          <cell r="R2875" t="str">
            <v>INTCO X300 C23</v>
          </cell>
          <cell r="W2875" t="str">
            <v>INDOF X305 C27</v>
          </cell>
        </row>
        <row r="2876">
          <cell r="R2876" t="str">
            <v>INTCO X300 C27</v>
          </cell>
          <cell r="W2876" t="str">
            <v>INDOF X305 C51</v>
          </cell>
        </row>
        <row r="2877">
          <cell r="R2877" t="str">
            <v>INTCO X300 C51</v>
          </cell>
          <cell r="W2877" t="str">
            <v>INDOF X305 C52</v>
          </cell>
        </row>
        <row r="2878">
          <cell r="R2878" t="str">
            <v>INTCO X300 C52</v>
          </cell>
          <cell r="W2878" t="str">
            <v>INDOF X305 C59</v>
          </cell>
        </row>
        <row r="2879">
          <cell r="R2879" t="str">
            <v>INTCO X300 C59</v>
          </cell>
          <cell r="W2879" t="str">
            <v>INDOF X305 C62</v>
          </cell>
        </row>
        <row r="2880">
          <cell r="R2880" t="str">
            <v>INTCO X300 C62</v>
          </cell>
          <cell r="W2880" t="str">
            <v>INDOF X305 C66</v>
          </cell>
        </row>
        <row r="2881">
          <cell r="R2881" t="str">
            <v>INTCO X300 C66</v>
          </cell>
          <cell r="W2881" t="str">
            <v>INDOF X320 C02</v>
          </cell>
          <cell r="X2881">
            <v>-67.965000000000003</v>
          </cell>
          <cell r="Z2881">
            <v>-62.072000000000003</v>
          </cell>
        </row>
        <row r="2882">
          <cell r="R2882" t="str">
            <v>INTCO X320 C02</v>
          </cell>
          <cell r="W2882" t="str">
            <v>INNLEN H120 C35</v>
          </cell>
        </row>
        <row r="2883">
          <cell r="R2883" t="str">
            <v>INTCOM H120 C35</v>
          </cell>
          <cell r="W2883" t="str">
            <v>INNLEN H130 002</v>
          </cell>
        </row>
        <row r="2884">
          <cell r="R2884" t="str">
            <v>INTCOM H130 002</v>
          </cell>
          <cell r="W2884" t="str">
            <v>INNLEN H310 C01</v>
          </cell>
        </row>
        <row r="2885">
          <cell r="R2885" t="str">
            <v>INTCOM H310 C01</v>
          </cell>
          <cell r="W2885" t="str">
            <v>INNLEN H520 C01</v>
          </cell>
        </row>
        <row r="2886">
          <cell r="R2886" t="str">
            <v>INTCOM H520 C01</v>
          </cell>
          <cell r="W2886" t="str">
            <v>INNLEN P115 045</v>
          </cell>
        </row>
        <row r="2887">
          <cell r="R2887" t="str">
            <v>INTCOM P115 045</v>
          </cell>
          <cell r="W2887" t="str">
            <v>INNLEN TA31 050</v>
          </cell>
        </row>
        <row r="2888">
          <cell r="R2888" t="str">
            <v>INTCOM TA31 050</v>
          </cell>
          <cell r="W2888" t="str">
            <v>INNLEN TA55 050</v>
          </cell>
        </row>
        <row r="2889">
          <cell r="R2889" t="str">
            <v>INTCOM TA55 050</v>
          </cell>
          <cell r="W2889" t="str">
            <v>INNLEN TA57 050</v>
          </cell>
        </row>
        <row r="2890">
          <cell r="R2890" t="str">
            <v>INTCOM TA57 050</v>
          </cell>
          <cell r="W2890" t="str">
            <v>INNLEN TA58 050</v>
          </cell>
        </row>
        <row r="2891">
          <cell r="R2891" t="str">
            <v>INTCOM TA58 050</v>
          </cell>
          <cell r="W2891" t="str">
            <v>INNLEN TA65 050</v>
          </cell>
        </row>
        <row r="2892">
          <cell r="R2892" t="str">
            <v>INTCOM TA65 050</v>
          </cell>
          <cell r="W2892" t="str">
            <v>INNLEN TA65 C50</v>
          </cell>
        </row>
        <row r="2893">
          <cell r="R2893" t="str">
            <v>INTCOM TA65 C50</v>
          </cell>
          <cell r="W2893" t="str">
            <v>INNLEN TH51 050</v>
          </cell>
        </row>
        <row r="2894">
          <cell r="R2894" t="str">
            <v>INTCOM TH51 050</v>
          </cell>
          <cell r="W2894" t="str">
            <v>INNLEN TH51 C50</v>
          </cell>
        </row>
        <row r="2895">
          <cell r="R2895" t="str">
            <v>INTCOM TN25 050</v>
          </cell>
          <cell r="W2895" t="str">
            <v>INNLEN TN25 050</v>
          </cell>
        </row>
        <row r="2896">
          <cell r="R2896" t="str">
            <v>INTCOM TN25 C50</v>
          </cell>
          <cell r="W2896" t="str">
            <v>INNLEN TN25 C50</v>
          </cell>
        </row>
        <row r="2897">
          <cell r="R2897" t="str">
            <v>INTCOM TN62 050</v>
          </cell>
          <cell r="W2897" t="str">
            <v>INNLEN TN60 C50</v>
          </cell>
        </row>
        <row r="2898">
          <cell r="R2898" t="str">
            <v>INTCOM TN66 050</v>
          </cell>
          <cell r="W2898" t="str">
            <v>INNLEN TN62 050</v>
          </cell>
        </row>
        <row r="2899">
          <cell r="R2899" t="str">
            <v>INTCOM TP25 050</v>
          </cell>
          <cell r="W2899" t="str">
            <v>INNLEN TN66 050</v>
          </cell>
        </row>
        <row r="2900">
          <cell r="R2900" t="str">
            <v>INTCOM TS42 050</v>
          </cell>
          <cell r="W2900" t="str">
            <v>INNLEN TP25 050</v>
          </cell>
        </row>
        <row r="2901">
          <cell r="R2901" t="str">
            <v>INTCOM X300 009</v>
          </cell>
          <cell r="W2901" t="str">
            <v>INNLEN TS42 050</v>
          </cell>
        </row>
        <row r="2902">
          <cell r="R2902" t="str">
            <v>INTCOM X300 023</v>
          </cell>
          <cell r="W2902" t="str">
            <v>INNLEN X305 009</v>
          </cell>
        </row>
        <row r="2903">
          <cell r="R2903" t="str">
            <v>INTCOM X300 050</v>
          </cell>
          <cell r="W2903" t="str">
            <v>INNLEN X305 023</v>
          </cell>
        </row>
        <row r="2904">
          <cell r="R2904" t="str">
            <v>INTCOM X300 056</v>
          </cell>
          <cell r="W2904" t="str">
            <v>INNLEN X305 050</v>
          </cell>
        </row>
        <row r="2905">
          <cell r="R2905" t="str">
            <v>INTCOM X300 061</v>
          </cell>
          <cell r="W2905" t="str">
            <v>INNLEN X305 056</v>
          </cell>
        </row>
        <row r="2906">
          <cell r="R2906" t="str">
            <v>INTCOM X300 062</v>
          </cell>
          <cell r="W2906" t="str">
            <v>INNLEN X305 061</v>
          </cell>
        </row>
        <row r="2907">
          <cell r="R2907" t="str">
            <v>INTCOM X300 063</v>
          </cell>
          <cell r="W2907" t="str">
            <v>INNLEN X305 062</v>
          </cell>
        </row>
        <row r="2908">
          <cell r="R2908" t="str">
            <v>INTCOM X300 066</v>
          </cell>
          <cell r="W2908" t="str">
            <v>INNLEN X305 063</v>
          </cell>
        </row>
        <row r="2909">
          <cell r="R2909" t="str">
            <v>INTCOM X300 067</v>
          </cell>
          <cell r="W2909" t="str">
            <v>INNLEN X305 066</v>
          </cell>
        </row>
        <row r="2910">
          <cell r="R2910" t="str">
            <v>INTCOM X300 068</v>
          </cell>
          <cell r="W2910" t="str">
            <v>INNLEN X305 067</v>
          </cell>
        </row>
        <row r="2911">
          <cell r="R2911" t="str">
            <v>INTCOM X300 073</v>
          </cell>
          <cell r="W2911" t="str">
            <v>INNLEN X305 068</v>
          </cell>
        </row>
        <row r="2912">
          <cell r="R2912" t="str">
            <v>INTCOM X300 077</v>
          </cell>
          <cell r="W2912" t="str">
            <v>INNLEN X305 073</v>
          </cell>
        </row>
        <row r="2913">
          <cell r="R2913" t="str">
            <v>INTCOM X300 079</v>
          </cell>
          <cell r="W2913" t="str">
            <v>INNLEN X305 077</v>
          </cell>
        </row>
        <row r="2914">
          <cell r="R2914" t="str">
            <v>INTCOM X300 090</v>
          </cell>
          <cell r="W2914" t="str">
            <v>INNLEN X305 079</v>
          </cell>
        </row>
        <row r="2915">
          <cell r="R2915" t="str">
            <v>INTCOM X300 091</v>
          </cell>
          <cell r="W2915" t="str">
            <v>INNLEN X305 090</v>
          </cell>
        </row>
        <row r="2916">
          <cell r="R2916" t="str">
            <v>INTCOM X300 096</v>
          </cell>
          <cell r="W2916" t="str">
            <v>INNLEN X305 091</v>
          </cell>
        </row>
        <row r="2917">
          <cell r="R2917" t="str">
            <v>INTCOM X300 099</v>
          </cell>
          <cell r="W2917" t="str">
            <v>INNLEN X305 096</v>
          </cell>
        </row>
        <row r="2918">
          <cell r="R2918" t="str">
            <v>INTCOM X300 C23</v>
          </cell>
          <cell r="W2918" t="str">
            <v>INNLEN X305 099</v>
          </cell>
        </row>
        <row r="2919">
          <cell r="R2919" t="str">
            <v>INTCOM X300 C27</v>
          </cell>
          <cell r="W2919" t="str">
            <v>INNLEN X305 C23</v>
          </cell>
        </row>
        <row r="2920">
          <cell r="R2920" t="str">
            <v>INTCOM X300 C51</v>
          </cell>
          <cell r="W2920" t="str">
            <v>INNLEN X305 C27</v>
          </cell>
        </row>
        <row r="2921">
          <cell r="R2921" t="str">
            <v>INTCOM X300 C52</v>
          </cell>
          <cell r="W2921" t="str">
            <v>INNLEN X305 C51</v>
          </cell>
        </row>
        <row r="2922">
          <cell r="R2922" t="str">
            <v>INTCOM X300 C59</v>
          </cell>
          <cell r="W2922" t="str">
            <v>INNLEN X305 C52</v>
          </cell>
        </row>
        <row r="2923">
          <cell r="R2923" t="str">
            <v>INTCOM X300 C62</v>
          </cell>
          <cell r="W2923" t="str">
            <v>INNLEN X305 C59</v>
          </cell>
        </row>
        <row r="2924">
          <cell r="R2924" t="str">
            <v>INTCOM X300 C66</v>
          </cell>
          <cell r="W2924" t="str">
            <v>INNLEN X305 C62</v>
          </cell>
        </row>
        <row r="2925">
          <cell r="R2925" t="str">
            <v>INTCOM X320 C02</v>
          </cell>
          <cell r="W2925" t="str">
            <v>INNLEN X305 C66</v>
          </cell>
        </row>
        <row r="2926">
          <cell r="R2926" t="str">
            <v>INTEN H120 C35</v>
          </cell>
          <cell r="W2926" t="str">
            <v>INNLEN X320 C02</v>
          </cell>
        </row>
        <row r="2927">
          <cell r="R2927" t="str">
            <v>INTEN H130 002</v>
          </cell>
          <cell r="W2927" t="str">
            <v>INSTEN H120 C35</v>
          </cell>
        </row>
        <row r="2928">
          <cell r="R2928" t="str">
            <v>INTEN H310 C01</v>
          </cell>
          <cell r="W2928" t="str">
            <v>INSTEN H130 002</v>
          </cell>
        </row>
        <row r="2929">
          <cell r="R2929" t="str">
            <v>INTEN H520 C01</v>
          </cell>
          <cell r="W2929" t="str">
            <v>INSTEN H310 C01</v>
          </cell>
        </row>
        <row r="2930">
          <cell r="R2930" t="str">
            <v>INTEN P115 045</v>
          </cell>
          <cell r="W2930" t="str">
            <v>INSTEN H520 C01</v>
          </cell>
        </row>
        <row r="2931">
          <cell r="R2931" t="str">
            <v>INTEN TA31 050</v>
          </cell>
          <cell r="W2931" t="str">
            <v>INSTEN P115 045</v>
          </cell>
        </row>
        <row r="2932">
          <cell r="R2932" t="str">
            <v>INTEN TA55 050</v>
          </cell>
          <cell r="W2932" t="str">
            <v>INSTEN TA31 050</v>
          </cell>
        </row>
        <row r="2933">
          <cell r="R2933" t="str">
            <v>INTEN TA57 050</v>
          </cell>
          <cell r="W2933" t="str">
            <v>INSTEN TA55 050</v>
          </cell>
        </row>
        <row r="2934">
          <cell r="R2934" t="str">
            <v>INTEN TA58 050</v>
          </cell>
          <cell r="W2934" t="str">
            <v>INSTEN TA57 050</v>
          </cell>
        </row>
        <row r="2935">
          <cell r="R2935" t="str">
            <v>INTEN TA65 050</v>
          </cell>
          <cell r="W2935" t="str">
            <v>INSTEN TA58 050</v>
          </cell>
        </row>
        <row r="2936">
          <cell r="R2936" t="str">
            <v>INTEN TA65 C50</v>
          </cell>
          <cell r="W2936" t="str">
            <v>INSTEN TA65 050</v>
          </cell>
        </row>
        <row r="2937">
          <cell r="R2937" t="str">
            <v>INTEN TH51 050</v>
          </cell>
          <cell r="W2937" t="str">
            <v>INSTEN TA65 C50</v>
          </cell>
        </row>
        <row r="2938">
          <cell r="R2938" t="str">
            <v>INTEN TN25 050</v>
          </cell>
          <cell r="W2938" t="str">
            <v>INSTEN TH51 050</v>
          </cell>
        </row>
        <row r="2939">
          <cell r="R2939" t="str">
            <v>INTEN TN25 C50</v>
          </cell>
          <cell r="W2939" t="str">
            <v>INSTEN TH51 C50</v>
          </cell>
        </row>
        <row r="2940">
          <cell r="R2940" t="str">
            <v>INTEN TN62 050</v>
          </cell>
          <cell r="S2940">
            <v>11002.448</v>
          </cell>
          <cell r="W2940" t="str">
            <v>INSTEN TN25 050</v>
          </cell>
        </row>
        <row r="2941">
          <cell r="R2941" t="str">
            <v>INTEN TN66 050</v>
          </cell>
          <cell r="W2941" t="str">
            <v>INSTEN TN25 C50</v>
          </cell>
        </row>
        <row r="2942">
          <cell r="R2942" t="str">
            <v>INTEN TP25 050</v>
          </cell>
          <cell r="W2942" t="str">
            <v>INSTEN TN60 C50</v>
          </cell>
        </row>
        <row r="2943">
          <cell r="R2943" t="str">
            <v>INTEN TS42 050</v>
          </cell>
          <cell r="W2943" t="str">
            <v>INSTEN TN62 050</v>
          </cell>
        </row>
        <row r="2944">
          <cell r="R2944" t="str">
            <v>INTEN X300 009</v>
          </cell>
          <cell r="W2944" t="str">
            <v>INSTEN TN66 050</v>
          </cell>
        </row>
        <row r="2945">
          <cell r="R2945" t="str">
            <v>INTEN X300 023</v>
          </cell>
          <cell r="W2945" t="str">
            <v>INSTEN TP25 050</v>
          </cell>
        </row>
        <row r="2946">
          <cell r="R2946" t="str">
            <v>INTEN X300 050</v>
          </cell>
          <cell r="W2946" t="str">
            <v>INSTEN TS42 050</v>
          </cell>
        </row>
        <row r="2947">
          <cell r="R2947" t="str">
            <v>INTEN X300 056</v>
          </cell>
          <cell r="W2947" t="str">
            <v>INSTEN X305 009</v>
          </cell>
        </row>
        <row r="2948">
          <cell r="R2948" t="str">
            <v>INTEN X300 061</v>
          </cell>
          <cell r="W2948" t="str">
            <v>INSTEN X305 023</v>
          </cell>
        </row>
        <row r="2949">
          <cell r="R2949" t="str">
            <v>INTEN X300 062</v>
          </cell>
          <cell r="W2949" t="str">
            <v>INSTEN X305 050</v>
          </cell>
        </row>
        <row r="2950">
          <cell r="R2950" t="str">
            <v>INTEN X300 063</v>
          </cell>
          <cell r="W2950" t="str">
            <v>INSTEN X305 056</v>
          </cell>
        </row>
        <row r="2951">
          <cell r="R2951" t="str">
            <v>INTEN X300 066</v>
          </cell>
          <cell r="W2951" t="str">
            <v>INSTEN X305 061</v>
          </cell>
        </row>
        <row r="2952">
          <cell r="R2952" t="str">
            <v>INTEN X300 067</v>
          </cell>
          <cell r="W2952" t="str">
            <v>INSTEN X305 062</v>
          </cell>
        </row>
        <row r="2953">
          <cell r="R2953" t="str">
            <v>INTEN X300 068</v>
          </cell>
          <cell r="W2953" t="str">
            <v>INSTEN X305 063</v>
          </cell>
        </row>
        <row r="2954">
          <cell r="R2954" t="str">
            <v>INTEN X300 073</v>
          </cell>
          <cell r="W2954" t="str">
            <v>INSTEN X305 066</v>
          </cell>
        </row>
        <row r="2955">
          <cell r="R2955" t="str">
            <v>INTEN X300 077</v>
          </cell>
          <cell r="W2955" t="str">
            <v>INSTEN X305 067</v>
          </cell>
        </row>
        <row r="2956">
          <cell r="R2956" t="str">
            <v>INTEN X300 079</v>
          </cell>
          <cell r="W2956" t="str">
            <v>INSTEN X305 068</v>
          </cell>
        </row>
        <row r="2957">
          <cell r="R2957" t="str">
            <v>INTEN X300 090</v>
          </cell>
          <cell r="W2957" t="str">
            <v>INSTEN X305 073</v>
          </cell>
        </row>
        <row r="2958">
          <cell r="R2958" t="str">
            <v>INTEN X300 091</v>
          </cell>
          <cell r="W2958" t="str">
            <v>INSTEN X305 077</v>
          </cell>
        </row>
        <row r="2959">
          <cell r="R2959" t="str">
            <v>INTEN X300 096</v>
          </cell>
          <cell r="W2959" t="str">
            <v>INSTEN X305 079</v>
          </cell>
        </row>
        <row r="2960">
          <cell r="R2960" t="str">
            <v>INTEN X300 099</v>
          </cell>
          <cell r="W2960" t="str">
            <v>INSTEN X305 090</v>
          </cell>
        </row>
        <row r="2961">
          <cell r="R2961" t="str">
            <v>INTEN X300 C23</v>
          </cell>
          <cell r="W2961" t="str">
            <v>INSTEN X305 091</v>
          </cell>
        </row>
        <row r="2962">
          <cell r="R2962" t="str">
            <v>INTEN X300 C27</v>
          </cell>
          <cell r="W2962" t="str">
            <v>INSTEN X305 096</v>
          </cell>
        </row>
        <row r="2963">
          <cell r="R2963" t="str">
            <v>INTEN X300 C51</v>
          </cell>
          <cell r="W2963" t="str">
            <v>INSTEN X305 099</v>
          </cell>
        </row>
        <row r="2964">
          <cell r="R2964" t="str">
            <v>INTEN X300 C52</v>
          </cell>
          <cell r="W2964" t="str">
            <v>INSTEN X305 C23</v>
          </cell>
        </row>
        <row r="2965">
          <cell r="R2965" t="str">
            <v>INTEN X300 C59</v>
          </cell>
          <cell r="W2965" t="str">
            <v>INSTEN X305 C27</v>
          </cell>
        </row>
        <row r="2966">
          <cell r="R2966" t="str">
            <v>INTEN X300 C62</v>
          </cell>
          <cell r="W2966" t="str">
            <v>INSTEN X305 C51</v>
          </cell>
        </row>
        <row r="2967">
          <cell r="R2967" t="str">
            <v>INTEN X300 C66</v>
          </cell>
          <cell r="W2967" t="str">
            <v>INSTEN X305 C52</v>
          </cell>
        </row>
        <row r="2968">
          <cell r="R2968" t="str">
            <v>INTEN X320 C02</v>
          </cell>
          <cell r="W2968" t="str">
            <v>INSTEN X305 C59</v>
          </cell>
        </row>
        <row r="2969">
          <cell r="R2969" t="str">
            <v>INTENM H120 C35</v>
          </cell>
          <cell r="W2969" t="str">
            <v>INSTEN X305 C62</v>
          </cell>
        </row>
        <row r="2970">
          <cell r="R2970" t="str">
            <v>INTENM H130 002</v>
          </cell>
          <cell r="W2970" t="str">
            <v>INSTEN X305 C66</v>
          </cell>
        </row>
        <row r="2971">
          <cell r="R2971" t="str">
            <v>INTENM H310 C01</v>
          </cell>
          <cell r="W2971" t="str">
            <v>INSTEN X320 C02</v>
          </cell>
        </row>
        <row r="2972">
          <cell r="R2972" t="str">
            <v>INTENM H520 C01</v>
          </cell>
          <cell r="W2972" t="str">
            <v>INTCO H120 C35</v>
          </cell>
        </row>
        <row r="2973">
          <cell r="R2973" t="str">
            <v>INTENM P115 045</v>
          </cell>
          <cell r="W2973" t="str">
            <v>INTCO H130 002</v>
          </cell>
        </row>
        <row r="2974">
          <cell r="R2974" t="str">
            <v>INTENM TA31 050</v>
          </cell>
          <cell r="W2974" t="str">
            <v>INTCO H310 C01</v>
          </cell>
        </row>
        <row r="2975">
          <cell r="R2975" t="str">
            <v>INTENM TA55 050</v>
          </cell>
          <cell r="W2975" t="str">
            <v>INTCO H520 C01</v>
          </cell>
        </row>
        <row r="2976">
          <cell r="R2976" t="str">
            <v>INTENM TA57 050</v>
          </cell>
          <cell r="W2976" t="str">
            <v>INTCO P115 045</v>
          </cell>
        </row>
        <row r="2977">
          <cell r="R2977" t="str">
            <v>INTENM TA58 050</v>
          </cell>
          <cell r="W2977" t="str">
            <v>INTCO TA31 050</v>
          </cell>
        </row>
        <row r="2978">
          <cell r="R2978" t="str">
            <v>INTENM TA65 050</v>
          </cell>
          <cell r="W2978" t="str">
            <v>INTCO TA55 050</v>
          </cell>
        </row>
        <row r="2979">
          <cell r="R2979" t="str">
            <v>INTENM TA65 C50</v>
          </cell>
          <cell r="W2979" t="str">
            <v>INTCO TA57 050</v>
          </cell>
        </row>
        <row r="2980">
          <cell r="R2980" t="str">
            <v>INTENM TH51 050</v>
          </cell>
          <cell r="W2980" t="str">
            <v>INTCO TA58 050</v>
          </cell>
        </row>
        <row r="2981">
          <cell r="R2981" t="str">
            <v>INTENM TN25 050</v>
          </cell>
          <cell r="W2981" t="str">
            <v>INTCO TA65 050</v>
          </cell>
        </row>
        <row r="2982">
          <cell r="R2982" t="str">
            <v>INTENM TN25 C50</v>
          </cell>
          <cell r="W2982" t="str">
            <v>INTCO TA65 C50</v>
          </cell>
        </row>
        <row r="2983">
          <cell r="R2983" t="str">
            <v>INTENM TN62 050</v>
          </cell>
          <cell r="W2983" t="str">
            <v>INTCO TH51 050</v>
          </cell>
        </row>
        <row r="2984">
          <cell r="R2984" t="str">
            <v>INTENM TN66 050</v>
          </cell>
          <cell r="W2984" t="str">
            <v>INTCO TH51 C50</v>
          </cell>
        </row>
        <row r="2985">
          <cell r="R2985" t="str">
            <v>INTENM TP25 050</v>
          </cell>
          <cell r="W2985" t="str">
            <v>INTCO TN25 050</v>
          </cell>
        </row>
        <row r="2986">
          <cell r="R2986" t="str">
            <v>INTENM TS42 050</v>
          </cell>
          <cell r="W2986" t="str">
            <v>INTCO TN25 C50</v>
          </cell>
        </row>
        <row r="2987">
          <cell r="R2987" t="str">
            <v>INTENM X300 009</v>
          </cell>
          <cell r="W2987" t="str">
            <v>INTCO TN60 C50</v>
          </cell>
        </row>
        <row r="2988">
          <cell r="R2988" t="str">
            <v>INTENM X300 023</v>
          </cell>
          <cell r="W2988" t="str">
            <v>INTCO TN62 050</v>
          </cell>
        </row>
        <row r="2989">
          <cell r="R2989" t="str">
            <v>INTENM X300 050</v>
          </cell>
          <cell r="W2989" t="str">
            <v>INTCO TN66 050</v>
          </cell>
        </row>
        <row r="2990">
          <cell r="R2990" t="str">
            <v>INTENM X300 056</v>
          </cell>
          <cell r="W2990" t="str">
            <v>INTCO TP25 050</v>
          </cell>
        </row>
        <row r="2991">
          <cell r="R2991" t="str">
            <v>INTENM X300 061</v>
          </cell>
          <cell r="W2991" t="str">
            <v>INTCO TS42 050</v>
          </cell>
        </row>
        <row r="2992">
          <cell r="R2992" t="str">
            <v>INTENM X300 062</v>
          </cell>
          <cell r="W2992" t="str">
            <v>INTCO X305 009</v>
          </cell>
        </row>
        <row r="2993">
          <cell r="R2993" t="str">
            <v>INTENM X300 063</v>
          </cell>
          <cell r="W2993" t="str">
            <v>INTCO X305 023</v>
          </cell>
        </row>
        <row r="2994">
          <cell r="R2994" t="str">
            <v>INTENM X300 066</v>
          </cell>
          <cell r="W2994" t="str">
            <v>INTCO X305 050</v>
          </cell>
        </row>
        <row r="2995">
          <cell r="R2995" t="str">
            <v>INTENM X300 067</v>
          </cell>
          <cell r="W2995" t="str">
            <v>INTCO X305 056</v>
          </cell>
        </row>
        <row r="2996">
          <cell r="R2996" t="str">
            <v>INTENM X300 068</v>
          </cell>
          <cell r="W2996" t="str">
            <v>INTCO X305 061</v>
          </cell>
        </row>
        <row r="2997">
          <cell r="R2997" t="str">
            <v>INTENM X300 073</v>
          </cell>
          <cell r="W2997" t="str">
            <v>INTCO X305 062</v>
          </cell>
        </row>
        <row r="2998">
          <cell r="R2998" t="str">
            <v>INTENM X300 077</v>
          </cell>
          <cell r="W2998" t="str">
            <v>INTCO X305 063</v>
          </cell>
        </row>
        <row r="2999">
          <cell r="R2999" t="str">
            <v>INTENM X300 079</v>
          </cell>
          <cell r="W2999" t="str">
            <v>INTCO X305 066</v>
          </cell>
        </row>
        <row r="3000">
          <cell r="R3000" t="str">
            <v>INTENM X300 090</v>
          </cell>
          <cell r="W3000" t="str">
            <v>INTCO X305 067</v>
          </cell>
        </row>
        <row r="3001">
          <cell r="R3001" t="str">
            <v>INTENM X300 091</v>
          </cell>
          <cell r="W3001" t="str">
            <v>INTCO X305 068</v>
          </cell>
        </row>
        <row r="3002">
          <cell r="R3002" t="str">
            <v>INTENM X300 096</v>
          </cell>
          <cell r="W3002" t="str">
            <v>INTCO X305 073</v>
          </cell>
        </row>
        <row r="3003">
          <cell r="R3003" t="str">
            <v>INTENM X300 099</v>
          </cell>
          <cell r="W3003" t="str">
            <v>INTCO X305 077</v>
          </cell>
        </row>
        <row r="3004">
          <cell r="R3004" t="str">
            <v>INTENM X300 C23</v>
          </cell>
          <cell r="W3004" t="str">
            <v>INTCO X305 079</v>
          </cell>
        </row>
        <row r="3005">
          <cell r="R3005" t="str">
            <v>INTENM X300 C27</v>
          </cell>
          <cell r="W3005" t="str">
            <v>INTCO X305 090</v>
          </cell>
        </row>
        <row r="3006">
          <cell r="R3006" t="str">
            <v>INTENM X300 C51</v>
          </cell>
          <cell r="W3006" t="str">
            <v>INTCO X305 091</v>
          </cell>
        </row>
        <row r="3007">
          <cell r="R3007" t="str">
            <v>INTENM X300 C52</v>
          </cell>
          <cell r="W3007" t="str">
            <v>INTCO X305 096</v>
          </cell>
        </row>
        <row r="3008">
          <cell r="R3008" t="str">
            <v>INTENM X300 C59</v>
          </cell>
          <cell r="W3008" t="str">
            <v>INTCO X305 099</v>
          </cell>
        </row>
        <row r="3009">
          <cell r="R3009" t="str">
            <v>INTENM X300 C62</v>
          </cell>
          <cell r="W3009" t="str">
            <v>INTCO X305 C23</v>
          </cell>
        </row>
        <row r="3010">
          <cell r="R3010" t="str">
            <v>INTENM X300 C66</v>
          </cell>
          <cell r="W3010" t="str">
            <v>INTCO X305 C27</v>
          </cell>
        </row>
        <row r="3011">
          <cell r="R3011" t="str">
            <v>INTENM X320 C02</v>
          </cell>
          <cell r="W3011" t="str">
            <v>INTCO X305 C51</v>
          </cell>
        </row>
        <row r="3012">
          <cell r="R3012" t="str">
            <v>JACOBU H120 C35</v>
          </cell>
          <cell r="W3012" t="str">
            <v>INTCO X305 C52</v>
          </cell>
        </row>
        <row r="3013">
          <cell r="R3013" t="str">
            <v>JACOBU H130 002</v>
          </cell>
          <cell r="W3013" t="str">
            <v>INTCO X305 C59</v>
          </cell>
        </row>
        <row r="3014">
          <cell r="R3014" t="str">
            <v>JACOBU H310 C01</v>
          </cell>
          <cell r="W3014" t="str">
            <v>INTCO X305 C62</v>
          </cell>
        </row>
        <row r="3015">
          <cell r="R3015" t="str">
            <v>JACOBU H520 C01</v>
          </cell>
          <cell r="W3015" t="str">
            <v>INTCO X305 C66</v>
          </cell>
        </row>
        <row r="3016">
          <cell r="R3016" t="str">
            <v>JACOBU P115 045</v>
          </cell>
          <cell r="W3016" t="str">
            <v>INTCO X320 C02</v>
          </cell>
        </row>
        <row r="3017">
          <cell r="R3017" t="str">
            <v>JACOBU TA31 050</v>
          </cell>
          <cell r="W3017" t="str">
            <v>INTCOM H120 C35</v>
          </cell>
        </row>
        <row r="3018">
          <cell r="R3018" t="str">
            <v>JACOBU TA55 050</v>
          </cell>
          <cell r="W3018" t="str">
            <v>INTCOM H130 002</v>
          </cell>
        </row>
        <row r="3019">
          <cell r="R3019" t="str">
            <v>JACOBU TA57 050</v>
          </cell>
          <cell r="W3019" t="str">
            <v>INTCOM H310 C01</v>
          </cell>
        </row>
        <row r="3020">
          <cell r="R3020" t="str">
            <v>JACOBU TA58 050</v>
          </cell>
          <cell r="W3020" t="str">
            <v>INTCOM H520 C01</v>
          </cell>
        </row>
        <row r="3021">
          <cell r="R3021" t="str">
            <v>JACOBU TA65 050</v>
          </cell>
          <cell r="W3021" t="str">
            <v>INTCOM P115 045</v>
          </cell>
        </row>
        <row r="3022">
          <cell r="R3022" t="str">
            <v>JACOBU TA65 C50</v>
          </cell>
          <cell r="W3022" t="str">
            <v>INTCOM TA31 050</v>
          </cell>
        </row>
        <row r="3023">
          <cell r="R3023" t="str">
            <v>JACOBU TH51 050</v>
          </cell>
          <cell r="W3023" t="str">
            <v>INTCOM TA55 050</v>
          </cell>
        </row>
        <row r="3024">
          <cell r="R3024" t="str">
            <v>JACOBU TN25 050</v>
          </cell>
          <cell r="W3024" t="str">
            <v>INTCOM TA57 050</v>
          </cell>
        </row>
        <row r="3025">
          <cell r="R3025" t="str">
            <v>JACOBU TN25 C50</v>
          </cell>
          <cell r="W3025" t="str">
            <v>INTCOM TA58 050</v>
          </cell>
        </row>
        <row r="3026">
          <cell r="R3026" t="str">
            <v>JACOBU TN62 050</v>
          </cell>
          <cell r="W3026" t="str">
            <v>INTCOM TA65 050</v>
          </cell>
        </row>
        <row r="3027">
          <cell r="R3027" t="str">
            <v>JACOBU TN66 050</v>
          </cell>
          <cell r="W3027" t="str">
            <v>INTCOM TA65 C50</v>
          </cell>
        </row>
        <row r="3028">
          <cell r="R3028" t="str">
            <v>JACOBU TP25 050</v>
          </cell>
          <cell r="W3028" t="str">
            <v>INTCOM TH51 050</v>
          </cell>
        </row>
        <row r="3029">
          <cell r="R3029" t="str">
            <v>JACOBU TS42 050</v>
          </cell>
          <cell r="W3029" t="str">
            <v>INTCOM TH51 C50</v>
          </cell>
        </row>
        <row r="3030">
          <cell r="R3030" t="str">
            <v>JACOBU X300 009</v>
          </cell>
          <cell r="W3030" t="str">
            <v>INTCOM TN25 050</v>
          </cell>
        </row>
        <row r="3031">
          <cell r="R3031" t="str">
            <v>JACOBU X300 023</v>
          </cell>
          <cell r="W3031" t="str">
            <v>INTCOM TN25 C50</v>
          </cell>
        </row>
        <row r="3032">
          <cell r="R3032" t="str">
            <v>JACOBU X300 050</v>
          </cell>
          <cell r="W3032" t="str">
            <v>INTCOM TN60 C50</v>
          </cell>
        </row>
        <row r="3033">
          <cell r="R3033" t="str">
            <v>JACOBU X300 056</v>
          </cell>
          <cell r="W3033" t="str">
            <v>INTCOM TN62 050</v>
          </cell>
        </row>
        <row r="3034">
          <cell r="R3034" t="str">
            <v>JACOBU X300 061</v>
          </cell>
          <cell r="W3034" t="str">
            <v>INTCOM TN66 050</v>
          </cell>
        </row>
        <row r="3035">
          <cell r="R3035" t="str">
            <v>JACOBU X300 062</v>
          </cell>
          <cell r="W3035" t="str">
            <v>INTCOM TP25 050</v>
          </cell>
        </row>
        <row r="3036">
          <cell r="R3036" t="str">
            <v>JACOBU X300 063</v>
          </cell>
          <cell r="W3036" t="str">
            <v>INTCOM TS42 050</v>
          </cell>
        </row>
        <row r="3037">
          <cell r="R3037" t="str">
            <v>JACOBU X300 066</v>
          </cell>
          <cell r="W3037" t="str">
            <v>INTCOM X305 009</v>
          </cell>
        </row>
        <row r="3038">
          <cell r="R3038" t="str">
            <v>JACOBU X300 067</v>
          </cell>
          <cell r="W3038" t="str">
            <v>INTCOM X305 023</v>
          </cell>
        </row>
        <row r="3039">
          <cell r="R3039" t="str">
            <v>JACOBU X300 068</v>
          </cell>
          <cell r="W3039" t="str">
            <v>INTCOM X305 050</v>
          </cell>
        </row>
        <row r="3040">
          <cell r="R3040" t="str">
            <v>JACOBU X300 073</v>
          </cell>
          <cell r="W3040" t="str">
            <v>INTCOM X305 056</v>
          </cell>
        </row>
        <row r="3041">
          <cell r="R3041" t="str">
            <v>JACOBU X300 077</v>
          </cell>
          <cell r="W3041" t="str">
            <v>INTCOM X305 061</v>
          </cell>
        </row>
        <row r="3042">
          <cell r="R3042" t="str">
            <v>JACOBU X300 079</v>
          </cell>
          <cell r="W3042" t="str">
            <v>INTCOM X305 062</v>
          </cell>
        </row>
        <row r="3043">
          <cell r="R3043" t="str">
            <v>JACOBU X300 090</v>
          </cell>
          <cell r="W3043" t="str">
            <v>INTCOM X305 063</v>
          </cell>
        </row>
        <row r="3044">
          <cell r="R3044" t="str">
            <v>JACOBU X300 091</v>
          </cell>
          <cell r="W3044" t="str">
            <v>INTCOM X305 066</v>
          </cell>
        </row>
        <row r="3045">
          <cell r="R3045" t="str">
            <v>JACOBU X300 096</v>
          </cell>
          <cell r="W3045" t="str">
            <v>INTCOM X305 067</v>
          </cell>
        </row>
        <row r="3046">
          <cell r="R3046" t="str">
            <v>JACOBU X300 099</v>
          </cell>
          <cell r="W3046" t="str">
            <v>INTCOM X305 068</v>
          </cell>
        </row>
        <row r="3047">
          <cell r="R3047" t="str">
            <v>JACOBU X300 C23</v>
          </cell>
          <cell r="W3047" t="str">
            <v>INTCOM X305 073</v>
          </cell>
        </row>
        <row r="3048">
          <cell r="R3048" t="str">
            <v>JACOBU X300 C27</v>
          </cell>
          <cell r="W3048" t="str">
            <v>INTCOM X305 077</v>
          </cell>
        </row>
        <row r="3049">
          <cell r="R3049" t="str">
            <v>JACOBU X300 C51</v>
          </cell>
          <cell r="W3049" t="str">
            <v>INTCOM X305 079</v>
          </cell>
        </row>
        <row r="3050">
          <cell r="R3050" t="str">
            <v>JACOBU X300 C52</v>
          </cell>
          <cell r="W3050" t="str">
            <v>INTCOM X305 090</v>
          </cell>
        </row>
        <row r="3051">
          <cell r="R3051" t="str">
            <v>JACOBU X300 C59</v>
          </cell>
          <cell r="W3051" t="str">
            <v>INTCOM X305 091</v>
          </cell>
        </row>
        <row r="3052">
          <cell r="R3052" t="str">
            <v>JACOBU X300 C62</v>
          </cell>
          <cell r="W3052" t="str">
            <v>INTCOM X305 096</v>
          </cell>
        </row>
        <row r="3053">
          <cell r="R3053" t="str">
            <v>JACOBU X300 C66</v>
          </cell>
          <cell r="W3053" t="str">
            <v>INTCOM X305 099</v>
          </cell>
        </row>
        <row r="3054">
          <cell r="R3054" t="str">
            <v>JACOBU X320 C02</v>
          </cell>
          <cell r="W3054" t="str">
            <v>INTCOM X305 C23</v>
          </cell>
        </row>
        <row r="3055">
          <cell r="R3055" t="str">
            <v>KABBRAT H120 C35</v>
          </cell>
          <cell r="W3055" t="str">
            <v>INTCOM X305 C27</v>
          </cell>
        </row>
        <row r="3056">
          <cell r="R3056" t="str">
            <v>KABBRAT H130 002</v>
          </cell>
          <cell r="S3056">
            <v>-131.85400000000001</v>
          </cell>
          <cell r="W3056" t="str">
            <v>INTCOM X305 C51</v>
          </cell>
        </row>
        <row r="3057">
          <cell r="R3057" t="str">
            <v>KABBRAT H310 C01</v>
          </cell>
          <cell r="W3057" t="str">
            <v>INTCOM X305 C52</v>
          </cell>
        </row>
        <row r="3058">
          <cell r="R3058" t="str">
            <v>KABBRAT H520 C01</v>
          </cell>
          <cell r="W3058" t="str">
            <v>INTCOM X305 C59</v>
          </cell>
        </row>
        <row r="3059">
          <cell r="R3059" t="str">
            <v>KABBRAT P115 045</v>
          </cell>
          <cell r="W3059" t="str">
            <v>INTCOM X305 C62</v>
          </cell>
        </row>
        <row r="3060">
          <cell r="R3060" t="str">
            <v>KABBRAT TA31 050</v>
          </cell>
          <cell r="W3060" t="str">
            <v>INTCOM X305 C66</v>
          </cell>
        </row>
        <row r="3061">
          <cell r="R3061" t="str">
            <v>KABBRAT TA55 050</v>
          </cell>
          <cell r="S3061">
            <v>595.94000000000005</v>
          </cell>
          <cell r="W3061" t="str">
            <v>INTCOM X320 C02</v>
          </cell>
        </row>
        <row r="3062">
          <cell r="R3062" t="str">
            <v>KABBRAT TA57 050</v>
          </cell>
          <cell r="S3062">
            <v>145.309</v>
          </cell>
          <cell r="W3062" t="str">
            <v>INTEN H120 C35</v>
          </cell>
        </row>
        <row r="3063">
          <cell r="R3063" t="str">
            <v>KABBRAT TA58 050</v>
          </cell>
          <cell r="S3063">
            <v>-45.404000000000003</v>
          </cell>
          <cell r="W3063" t="str">
            <v>INTEN H130 002</v>
          </cell>
        </row>
        <row r="3064">
          <cell r="R3064" t="str">
            <v>KABBRAT TA65 050</v>
          </cell>
          <cell r="S3064">
            <v>-63.600999999999999</v>
          </cell>
          <cell r="W3064" t="str">
            <v>INTEN H310 C01</v>
          </cell>
        </row>
        <row r="3065">
          <cell r="R3065" t="str">
            <v>KABBRAT TA65 C50</v>
          </cell>
          <cell r="W3065" t="str">
            <v>INTEN H520 C01</v>
          </cell>
        </row>
        <row r="3066">
          <cell r="R3066" t="str">
            <v>KABBRAT TH51 050</v>
          </cell>
          <cell r="W3066" t="str">
            <v>INTEN P115 045</v>
          </cell>
        </row>
        <row r="3067">
          <cell r="R3067" t="str">
            <v>KABBRAT TN25 050</v>
          </cell>
          <cell r="S3067">
            <v>-18.196999999999999</v>
          </cell>
          <cell r="W3067" t="str">
            <v>INTEN TA31 050</v>
          </cell>
        </row>
        <row r="3068">
          <cell r="R3068" t="str">
            <v>KABBRAT TN25 C50</v>
          </cell>
          <cell r="W3068" t="str">
            <v>INTEN TA55 050</v>
          </cell>
        </row>
        <row r="3069">
          <cell r="R3069" t="str">
            <v>KABBRAT TN62 050</v>
          </cell>
          <cell r="W3069" t="str">
            <v>INTEN TA57 050</v>
          </cell>
        </row>
        <row r="3070">
          <cell r="R3070" t="str">
            <v>KABBRAT TN66 050</v>
          </cell>
          <cell r="W3070" t="str">
            <v>INTEN TA58 050</v>
          </cell>
        </row>
        <row r="3071">
          <cell r="R3071" t="str">
            <v>KABBRAT TP25 050</v>
          </cell>
          <cell r="W3071" t="str">
            <v>INTEN TA65 050</v>
          </cell>
        </row>
        <row r="3072">
          <cell r="R3072" t="str">
            <v>KABBRAT TS42 050</v>
          </cell>
          <cell r="S3072">
            <v>-99.947000000000003</v>
          </cell>
          <cell r="W3072" t="str">
            <v>INTEN TA65 C50</v>
          </cell>
        </row>
        <row r="3073">
          <cell r="R3073" t="str">
            <v>KABBRAT X300 009</v>
          </cell>
          <cell r="W3073" t="str">
            <v>INTEN TH51 050</v>
          </cell>
        </row>
        <row r="3074">
          <cell r="R3074" t="str">
            <v>KABBRAT X300 023</v>
          </cell>
          <cell r="W3074" t="str">
            <v>INTEN TH51 C50</v>
          </cell>
        </row>
        <row r="3075">
          <cell r="R3075" t="str">
            <v>KABBRAT X300 050</v>
          </cell>
          <cell r="W3075" t="str">
            <v>INTEN TN25 050</v>
          </cell>
        </row>
        <row r="3076">
          <cell r="R3076" t="str">
            <v>KABBRAT X300 056</v>
          </cell>
          <cell r="W3076" t="str">
            <v>INTEN TN25 C50</v>
          </cell>
        </row>
        <row r="3077">
          <cell r="R3077" t="str">
            <v>KABBRAT X300 061</v>
          </cell>
          <cell r="W3077" t="str">
            <v>INTEN TN60 C50</v>
          </cell>
        </row>
        <row r="3078">
          <cell r="R3078" t="str">
            <v>KABBRAT X300 062</v>
          </cell>
          <cell r="W3078" t="str">
            <v>INTEN TN62 050</v>
          </cell>
          <cell r="X3078">
            <v>11002.448</v>
          </cell>
          <cell r="Z3078">
            <v>8670.69</v>
          </cell>
        </row>
        <row r="3079">
          <cell r="R3079" t="str">
            <v>KABBRAT X300 063</v>
          </cell>
          <cell r="W3079" t="str">
            <v>INTEN TN66 050</v>
          </cell>
        </row>
        <row r="3080">
          <cell r="R3080" t="str">
            <v>KABBRAT X300 066</v>
          </cell>
          <cell r="W3080" t="str">
            <v>INTEN TP25 050</v>
          </cell>
        </row>
        <row r="3081">
          <cell r="R3081" t="str">
            <v>KABBRAT X300 067</v>
          </cell>
          <cell r="W3081" t="str">
            <v>INTEN TS42 050</v>
          </cell>
        </row>
        <row r="3082">
          <cell r="R3082" t="str">
            <v>KABBRAT X300 068</v>
          </cell>
          <cell r="W3082" t="str">
            <v>INTEN X305 009</v>
          </cell>
        </row>
        <row r="3083">
          <cell r="R3083" t="str">
            <v>KABBRAT X300 073</v>
          </cell>
          <cell r="W3083" t="str">
            <v>INTEN X305 023</v>
          </cell>
        </row>
        <row r="3084">
          <cell r="R3084" t="str">
            <v>KABBRAT X300 077</v>
          </cell>
          <cell r="W3084" t="str">
            <v>INTEN X305 050</v>
          </cell>
        </row>
        <row r="3085">
          <cell r="R3085" t="str">
            <v>KABBRAT X300 079</v>
          </cell>
          <cell r="W3085" t="str">
            <v>INTEN X305 056</v>
          </cell>
        </row>
        <row r="3086">
          <cell r="R3086" t="str">
            <v>KABBRAT X300 090</v>
          </cell>
          <cell r="W3086" t="str">
            <v>INTEN X305 061</v>
          </cell>
        </row>
        <row r="3087">
          <cell r="R3087" t="str">
            <v>KABBRAT X300 091</v>
          </cell>
          <cell r="W3087" t="str">
            <v>INTEN X305 062</v>
          </cell>
        </row>
        <row r="3088">
          <cell r="R3088" t="str">
            <v>KABBRAT X300 096</v>
          </cell>
          <cell r="W3088" t="str">
            <v>INTEN X305 063</v>
          </cell>
        </row>
        <row r="3089">
          <cell r="R3089" t="str">
            <v>KABBRAT X300 099</v>
          </cell>
          <cell r="W3089" t="str">
            <v>INTEN X305 066</v>
          </cell>
        </row>
        <row r="3090">
          <cell r="R3090" t="str">
            <v>KABBRAT X300 C23</v>
          </cell>
          <cell r="W3090" t="str">
            <v>INTEN X305 067</v>
          </cell>
        </row>
        <row r="3091">
          <cell r="R3091" t="str">
            <v>KABBRAT X300 C27</v>
          </cell>
          <cell r="W3091" t="str">
            <v>INTEN X305 068</v>
          </cell>
        </row>
        <row r="3092">
          <cell r="R3092" t="str">
            <v>KABBRAT X300 C51</v>
          </cell>
          <cell r="W3092" t="str">
            <v>INTEN X305 073</v>
          </cell>
        </row>
        <row r="3093">
          <cell r="R3093" t="str">
            <v>KABBRAT X300 C52</v>
          </cell>
          <cell r="W3093" t="str">
            <v>INTEN X305 077</v>
          </cell>
        </row>
        <row r="3094">
          <cell r="R3094" t="str">
            <v>KABBRAT X300 C59</v>
          </cell>
          <cell r="W3094" t="str">
            <v>INTEN X305 079</v>
          </cell>
        </row>
        <row r="3095">
          <cell r="R3095" t="str">
            <v>KABBRAT X300 C62</v>
          </cell>
          <cell r="W3095" t="str">
            <v>INTEN X305 090</v>
          </cell>
        </row>
        <row r="3096">
          <cell r="R3096" t="str">
            <v>KABBRAT X300 C66</v>
          </cell>
          <cell r="W3096" t="str">
            <v>INTEN X305 091</v>
          </cell>
        </row>
        <row r="3097">
          <cell r="R3097" t="str">
            <v>KABBRAT X320 C02</v>
          </cell>
          <cell r="S3097">
            <v>-334.702</v>
          </cell>
          <cell r="W3097" t="str">
            <v>INTEN X305 096</v>
          </cell>
        </row>
        <row r="3098">
          <cell r="R3098" t="str">
            <v>KABTTPC H120 C35</v>
          </cell>
          <cell r="W3098" t="str">
            <v>INTEN X305 099</v>
          </cell>
        </row>
        <row r="3099">
          <cell r="R3099" t="str">
            <v>KABTTPC H130 002</v>
          </cell>
          <cell r="W3099" t="str">
            <v>INTEN X305 C23</v>
          </cell>
        </row>
        <row r="3100">
          <cell r="R3100" t="str">
            <v>KABTTPC H310 C01</v>
          </cell>
          <cell r="W3100" t="str">
            <v>INTEN X305 C27</v>
          </cell>
        </row>
        <row r="3101">
          <cell r="R3101" t="str">
            <v>KABTTPC H520 C01</v>
          </cell>
          <cell r="W3101" t="str">
            <v>INTEN X305 C51</v>
          </cell>
        </row>
        <row r="3102">
          <cell r="R3102" t="str">
            <v>KABTTPC P115 045</v>
          </cell>
          <cell r="W3102" t="str">
            <v>INTEN X305 C52</v>
          </cell>
        </row>
        <row r="3103">
          <cell r="R3103" t="str">
            <v>KABTTPC TA31 050</v>
          </cell>
          <cell r="W3103" t="str">
            <v>INTEN X305 C59</v>
          </cell>
        </row>
        <row r="3104">
          <cell r="R3104" t="str">
            <v>KABTTPC TA55 050</v>
          </cell>
          <cell r="S3104">
            <v>1168.001</v>
          </cell>
          <cell r="W3104" t="str">
            <v>INTEN X305 C62</v>
          </cell>
        </row>
        <row r="3105">
          <cell r="R3105" t="str">
            <v>KABTTPC TA57 050</v>
          </cell>
          <cell r="S3105">
            <v>737.75199999999995</v>
          </cell>
          <cell r="W3105" t="str">
            <v>INTEN X305 C66</v>
          </cell>
        </row>
        <row r="3106">
          <cell r="R3106" t="str">
            <v>KABTTPC TA58 050</v>
          </cell>
          <cell r="S3106">
            <v>737.75199999999995</v>
          </cell>
          <cell r="W3106" t="str">
            <v>INTEN X320 C02</v>
          </cell>
        </row>
        <row r="3107">
          <cell r="R3107" t="str">
            <v>KABTTPC TA65 050</v>
          </cell>
          <cell r="S3107">
            <v>554.57299999999998</v>
          </cell>
          <cell r="W3107" t="str">
            <v>INTENM H120 C35</v>
          </cell>
        </row>
        <row r="3108">
          <cell r="R3108" t="str">
            <v>KABTTPC TA65 C50</v>
          </cell>
          <cell r="W3108" t="str">
            <v>INTENM H130 002</v>
          </cell>
        </row>
        <row r="3109">
          <cell r="R3109" t="str">
            <v>KABTTPC TH51 050</v>
          </cell>
          <cell r="W3109" t="str">
            <v>INTENM H310 C01</v>
          </cell>
        </row>
        <row r="3110">
          <cell r="R3110" t="str">
            <v>KABTTPC TN25 050</v>
          </cell>
          <cell r="S3110">
            <v>-183.179</v>
          </cell>
          <cell r="W3110" t="str">
            <v>INTENM H520 C01</v>
          </cell>
        </row>
        <row r="3111">
          <cell r="R3111" t="str">
            <v>KABTTPC TN25 C50</v>
          </cell>
          <cell r="W3111" t="str">
            <v>INTENM P115 045</v>
          </cell>
        </row>
        <row r="3112">
          <cell r="R3112" t="str">
            <v>KABTTPC TN62 050</v>
          </cell>
          <cell r="W3112" t="str">
            <v>INTENM TA31 050</v>
          </cell>
        </row>
        <row r="3113">
          <cell r="R3113" t="str">
            <v>KABTTPC TN66 050</v>
          </cell>
          <cell r="W3113" t="str">
            <v>INTENM TA55 050</v>
          </cell>
        </row>
        <row r="3114">
          <cell r="R3114" t="str">
            <v>KABTTPC TP25 050</v>
          </cell>
          <cell r="W3114" t="str">
            <v>INTENM TA57 050</v>
          </cell>
        </row>
        <row r="3115">
          <cell r="R3115" t="str">
            <v>KABTTPC TS42 050</v>
          </cell>
          <cell r="W3115" t="str">
            <v>INTENM TA58 050</v>
          </cell>
        </row>
        <row r="3116">
          <cell r="R3116" t="str">
            <v>KABTTPC X300 009</v>
          </cell>
          <cell r="W3116" t="str">
            <v>INTENM TA65 050</v>
          </cell>
        </row>
        <row r="3117">
          <cell r="R3117" t="str">
            <v>KABTTPC X300 023</v>
          </cell>
          <cell r="W3117" t="str">
            <v>INTENM TA65 C50</v>
          </cell>
        </row>
        <row r="3118">
          <cell r="R3118" t="str">
            <v>KABTTPC X300 050</v>
          </cell>
          <cell r="W3118" t="str">
            <v>INTENM TH51 050</v>
          </cell>
        </row>
        <row r="3119">
          <cell r="R3119" t="str">
            <v>KABTTPC X300 056</v>
          </cell>
          <cell r="W3119" t="str">
            <v>INTENM TH51 C50</v>
          </cell>
        </row>
        <row r="3120">
          <cell r="R3120" t="str">
            <v>KABTTPC X300 061</v>
          </cell>
          <cell r="W3120" t="str">
            <v>INTENM TN25 050</v>
          </cell>
        </row>
        <row r="3121">
          <cell r="R3121" t="str">
            <v>KABTTPC X300 062</v>
          </cell>
          <cell r="W3121" t="str">
            <v>INTENM TN25 C50</v>
          </cell>
        </row>
        <row r="3122">
          <cell r="R3122" t="str">
            <v>KABTTPC X300 063</v>
          </cell>
          <cell r="W3122" t="str">
            <v>INTENM TN60 C50</v>
          </cell>
        </row>
        <row r="3123">
          <cell r="R3123" t="str">
            <v>KABTTPC X300 066</v>
          </cell>
          <cell r="W3123" t="str">
            <v>INTENM TN62 050</v>
          </cell>
        </row>
        <row r="3124">
          <cell r="R3124" t="str">
            <v>KABTTPC X300 067</v>
          </cell>
          <cell r="W3124" t="str">
            <v>INTENM TN66 050</v>
          </cell>
        </row>
        <row r="3125">
          <cell r="R3125" t="str">
            <v>KABTTPC X300 068</v>
          </cell>
          <cell r="W3125" t="str">
            <v>INTENM TP25 050</v>
          </cell>
        </row>
        <row r="3126">
          <cell r="R3126" t="str">
            <v>KABTTPC X300 073</v>
          </cell>
          <cell r="W3126" t="str">
            <v>INTENM TS42 050</v>
          </cell>
        </row>
        <row r="3127">
          <cell r="R3127" t="str">
            <v>KABTTPC X300 077</v>
          </cell>
          <cell r="W3127" t="str">
            <v>INTENM X305 009</v>
          </cell>
        </row>
        <row r="3128">
          <cell r="R3128" t="str">
            <v>KABTTPC X300 079</v>
          </cell>
          <cell r="W3128" t="str">
            <v>INTENM X305 023</v>
          </cell>
        </row>
        <row r="3129">
          <cell r="R3129" t="str">
            <v>KABTTPC X300 090</v>
          </cell>
          <cell r="W3129" t="str">
            <v>INTENM X305 050</v>
          </cell>
        </row>
        <row r="3130">
          <cell r="R3130" t="str">
            <v>KABTTPC X300 091</v>
          </cell>
          <cell r="W3130" t="str">
            <v>INTENM X305 056</v>
          </cell>
        </row>
        <row r="3131">
          <cell r="R3131" t="str">
            <v>KABTTPC X300 096</v>
          </cell>
          <cell r="W3131" t="str">
            <v>INTENM X305 061</v>
          </cell>
        </row>
        <row r="3132">
          <cell r="R3132" t="str">
            <v>KABTTPC X300 099</v>
          </cell>
          <cell r="W3132" t="str">
            <v>INTENM X305 062</v>
          </cell>
        </row>
        <row r="3133">
          <cell r="R3133" t="str">
            <v>KABTTPC X300 C23</v>
          </cell>
          <cell r="W3133" t="str">
            <v>INTENM X305 063</v>
          </cell>
        </row>
        <row r="3134">
          <cell r="R3134" t="str">
            <v>KABTTPC X300 C27</v>
          </cell>
          <cell r="W3134" t="str">
            <v>INTENM X305 066</v>
          </cell>
        </row>
        <row r="3135">
          <cell r="R3135" t="str">
            <v>KABTTPC X300 C51</v>
          </cell>
          <cell r="W3135" t="str">
            <v>INTENM X305 067</v>
          </cell>
        </row>
        <row r="3136">
          <cell r="R3136" t="str">
            <v>KABTTPC X300 C52</v>
          </cell>
          <cell r="W3136" t="str">
            <v>INTENM X305 068</v>
          </cell>
        </row>
        <row r="3137">
          <cell r="R3137" t="str">
            <v>KABTTPC X300 C59</v>
          </cell>
          <cell r="W3137" t="str">
            <v>INTENM X305 073</v>
          </cell>
        </row>
        <row r="3138">
          <cell r="R3138" t="str">
            <v>KABTTPC X300 C62</v>
          </cell>
          <cell r="W3138" t="str">
            <v>INTENM X305 077</v>
          </cell>
        </row>
        <row r="3139">
          <cell r="R3139" t="str">
            <v>KABTTPC X300 C66</v>
          </cell>
          <cell r="W3139" t="str">
            <v>INTENM X305 079</v>
          </cell>
        </row>
        <row r="3140">
          <cell r="R3140" t="str">
            <v>KABTTPC X320 C02</v>
          </cell>
          <cell r="S3140">
            <v>-335.84500000000003</v>
          </cell>
          <cell r="W3140" t="str">
            <v>INTENM X305 090</v>
          </cell>
        </row>
        <row r="3141">
          <cell r="R3141" t="str">
            <v>MALAYS H120 C35</v>
          </cell>
          <cell r="W3141" t="str">
            <v>INTENM X305 091</v>
          </cell>
        </row>
        <row r="3142">
          <cell r="R3142" t="str">
            <v>MALAYS H130 002</v>
          </cell>
          <cell r="W3142" t="str">
            <v>INTENM X305 096</v>
          </cell>
        </row>
        <row r="3143">
          <cell r="R3143" t="str">
            <v>MALAYS H310 C01</v>
          </cell>
          <cell r="W3143" t="str">
            <v>INTENM X305 099</v>
          </cell>
        </row>
        <row r="3144">
          <cell r="R3144" t="str">
            <v>MALAYS H520 C01</v>
          </cell>
          <cell r="W3144" t="str">
            <v>INTENM X305 C23</v>
          </cell>
        </row>
        <row r="3145">
          <cell r="R3145" t="str">
            <v>MALAYS P115 045</v>
          </cell>
          <cell r="W3145" t="str">
            <v>INTENM X305 C27</v>
          </cell>
        </row>
        <row r="3146">
          <cell r="R3146" t="str">
            <v>MALAYS TA31 050</v>
          </cell>
          <cell r="W3146" t="str">
            <v>INTENM X305 C51</v>
          </cell>
        </row>
        <row r="3147">
          <cell r="R3147" t="str">
            <v>MALAYS TA55 050</v>
          </cell>
          <cell r="S3147">
            <v>1451.53</v>
          </cell>
          <cell r="W3147" t="str">
            <v>INTENM X305 C52</v>
          </cell>
        </row>
        <row r="3148">
          <cell r="R3148" t="str">
            <v>MALAYS TA57 050</v>
          </cell>
          <cell r="S3148">
            <v>922.84400000000005</v>
          </cell>
          <cell r="W3148" t="str">
            <v>INTENM X305 C59</v>
          </cell>
        </row>
        <row r="3149">
          <cell r="R3149" t="str">
            <v>MALAYS TA58 050</v>
          </cell>
          <cell r="S3149">
            <v>921.96799999999996</v>
          </cell>
          <cell r="W3149" t="str">
            <v>INTENM X305 C62</v>
          </cell>
        </row>
        <row r="3150">
          <cell r="R3150" t="str">
            <v>MALAYS TA65 050</v>
          </cell>
          <cell r="S3150">
            <v>670.44299999999998</v>
          </cell>
          <cell r="W3150" t="str">
            <v>INTENM X305 C66</v>
          </cell>
        </row>
        <row r="3151">
          <cell r="R3151" t="str">
            <v>MALAYS TA65 C50</v>
          </cell>
          <cell r="W3151" t="str">
            <v>INTENM X320 C02</v>
          </cell>
        </row>
        <row r="3152">
          <cell r="R3152" t="str">
            <v>MALAYS TH51 050</v>
          </cell>
          <cell r="W3152" t="str">
            <v>JACOBU H120 C35</v>
          </cell>
        </row>
        <row r="3153">
          <cell r="R3153" t="str">
            <v>MALAYS TN25 050</v>
          </cell>
          <cell r="S3153">
            <v>-251.52500000000001</v>
          </cell>
          <cell r="W3153" t="str">
            <v>JACOBU H130 002</v>
          </cell>
        </row>
        <row r="3154">
          <cell r="R3154" t="str">
            <v>MALAYS TN25 C50</v>
          </cell>
          <cell r="W3154" t="str">
            <v>JACOBU H310 C01</v>
          </cell>
        </row>
        <row r="3155">
          <cell r="R3155" t="str">
            <v>MALAYS TN62 050</v>
          </cell>
          <cell r="S3155">
            <v>-152.274</v>
          </cell>
          <cell r="W3155" t="str">
            <v>JACOBU H520 C01</v>
          </cell>
        </row>
        <row r="3156">
          <cell r="R3156" t="str">
            <v>MALAYS TN66 050</v>
          </cell>
          <cell r="W3156" t="str">
            <v>JACOBU P115 045</v>
          </cell>
        </row>
        <row r="3157">
          <cell r="R3157" t="str">
            <v>MALAYS TP25 050</v>
          </cell>
          <cell r="W3157" t="str">
            <v>JACOBU TA31 050</v>
          </cell>
        </row>
        <row r="3158">
          <cell r="R3158" t="str">
            <v>MALAYS TS42 050</v>
          </cell>
          <cell r="W3158" t="str">
            <v>JACOBU TA55 050</v>
          </cell>
        </row>
        <row r="3159">
          <cell r="R3159" t="str">
            <v>MALAYS X300 009</v>
          </cell>
          <cell r="W3159" t="str">
            <v>JACOBU TA57 050</v>
          </cell>
        </row>
        <row r="3160">
          <cell r="R3160" t="str">
            <v>MALAYS X300 023</v>
          </cell>
          <cell r="W3160" t="str">
            <v>JACOBU TA58 050</v>
          </cell>
        </row>
        <row r="3161">
          <cell r="R3161" t="str">
            <v>MALAYS X300 050</v>
          </cell>
          <cell r="W3161" t="str">
            <v>JACOBU TA65 050</v>
          </cell>
        </row>
        <row r="3162">
          <cell r="R3162" t="str">
            <v>MALAYS X300 056</v>
          </cell>
          <cell r="W3162" t="str">
            <v>JACOBU TA65 C50</v>
          </cell>
        </row>
        <row r="3163">
          <cell r="R3163" t="str">
            <v>MALAYS X300 061</v>
          </cell>
          <cell r="W3163" t="str">
            <v>JACOBU TH51 050</v>
          </cell>
        </row>
        <row r="3164">
          <cell r="R3164" t="str">
            <v>MALAYS X300 062</v>
          </cell>
          <cell r="W3164" t="str">
            <v>JACOBU TH51 C50</v>
          </cell>
        </row>
        <row r="3165">
          <cell r="R3165" t="str">
            <v>MALAYS X300 063</v>
          </cell>
          <cell r="W3165" t="str">
            <v>JACOBU TN25 050</v>
          </cell>
        </row>
        <row r="3166">
          <cell r="R3166" t="str">
            <v>MALAYS X300 066</v>
          </cell>
          <cell r="W3166" t="str">
            <v>JACOBU TN25 C50</v>
          </cell>
        </row>
        <row r="3167">
          <cell r="R3167" t="str">
            <v>MALAYS X300 067</v>
          </cell>
          <cell r="W3167" t="str">
            <v>JACOBU TN60 C50</v>
          </cell>
        </row>
        <row r="3168">
          <cell r="R3168" t="str">
            <v>MALAYS X300 068</v>
          </cell>
          <cell r="W3168" t="str">
            <v>JACOBU TN62 050</v>
          </cell>
        </row>
        <row r="3169">
          <cell r="R3169" t="str">
            <v>MALAYS X300 073</v>
          </cell>
          <cell r="W3169" t="str">
            <v>JACOBU TN66 050</v>
          </cell>
        </row>
        <row r="3170">
          <cell r="R3170" t="str">
            <v>MALAYS X300 077</v>
          </cell>
          <cell r="W3170" t="str">
            <v>JACOBU TP25 050</v>
          </cell>
        </row>
        <row r="3171">
          <cell r="R3171" t="str">
            <v>MALAYS X300 079</v>
          </cell>
          <cell r="W3171" t="str">
            <v>JACOBU TS42 050</v>
          </cell>
        </row>
        <row r="3172">
          <cell r="R3172" t="str">
            <v>MALAYS X300 090</v>
          </cell>
          <cell r="W3172" t="str">
            <v>JACOBU X305 009</v>
          </cell>
        </row>
        <row r="3173">
          <cell r="R3173" t="str">
            <v>MALAYS X300 091</v>
          </cell>
          <cell r="W3173" t="str">
            <v>JACOBU X305 023</v>
          </cell>
        </row>
        <row r="3174">
          <cell r="R3174" t="str">
            <v>MALAYS X300 096</v>
          </cell>
          <cell r="W3174" t="str">
            <v>JACOBU X305 050</v>
          </cell>
        </row>
        <row r="3175">
          <cell r="R3175" t="str">
            <v>MALAYS X300 099</v>
          </cell>
          <cell r="W3175" t="str">
            <v>JACOBU X305 056</v>
          </cell>
        </row>
        <row r="3176">
          <cell r="R3176" t="str">
            <v>MALAYS X300 C23</v>
          </cell>
          <cell r="W3176" t="str">
            <v>JACOBU X305 061</v>
          </cell>
        </row>
        <row r="3177">
          <cell r="R3177" t="str">
            <v>MALAYS X300 C27</v>
          </cell>
          <cell r="W3177" t="str">
            <v>JACOBU X305 062</v>
          </cell>
        </row>
        <row r="3178">
          <cell r="R3178" t="str">
            <v>MALAYS X300 C51</v>
          </cell>
          <cell r="W3178" t="str">
            <v>JACOBU X305 063</v>
          </cell>
        </row>
        <row r="3179">
          <cell r="R3179" t="str">
            <v>MALAYS X300 C52</v>
          </cell>
          <cell r="W3179" t="str">
            <v>JACOBU X305 066</v>
          </cell>
        </row>
        <row r="3180">
          <cell r="R3180" t="str">
            <v>MALAYS X300 C59</v>
          </cell>
          <cell r="W3180" t="str">
            <v>JACOBU X305 067</v>
          </cell>
        </row>
        <row r="3181">
          <cell r="R3181" t="str">
            <v>MALAYS X300 C62</v>
          </cell>
          <cell r="W3181" t="str">
            <v>JACOBU X305 068</v>
          </cell>
        </row>
        <row r="3182">
          <cell r="R3182" t="str">
            <v>MALAYS X300 C66</v>
          </cell>
          <cell r="W3182" t="str">
            <v>JACOBU X305 073</v>
          </cell>
        </row>
        <row r="3183">
          <cell r="R3183" t="str">
            <v>MALAYS X320 C02</v>
          </cell>
          <cell r="S3183">
            <v>-381.23200000000003</v>
          </cell>
          <cell r="W3183" t="str">
            <v>JACOBU X305 077</v>
          </cell>
        </row>
        <row r="3184">
          <cell r="R3184" t="str">
            <v>MKM H120 C35</v>
          </cell>
          <cell r="W3184" t="str">
            <v>JACOBU X305 079</v>
          </cell>
        </row>
        <row r="3185">
          <cell r="R3185" t="str">
            <v>MKM H130 002</v>
          </cell>
          <cell r="S3185">
            <v>-106.48</v>
          </cell>
          <cell r="W3185" t="str">
            <v>JACOBU X305 090</v>
          </cell>
        </row>
        <row r="3186">
          <cell r="R3186" t="str">
            <v>MKM H310 C01</v>
          </cell>
          <cell r="W3186" t="str">
            <v>JACOBU X305 091</v>
          </cell>
        </row>
        <row r="3187">
          <cell r="R3187" t="str">
            <v>MKM H520 C01</v>
          </cell>
          <cell r="W3187" t="str">
            <v>JACOBU X305 096</v>
          </cell>
        </row>
        <row r="3188">
          <cell r="R3188" t="str">
            <v>MKM P115 045</v>
          </cell>
          <cell r="W3188" t="str">
            <v>JACOBU X305 099</v>
          </cell>
        </row>
        <row r="3189">
          <cell r="R3189" t="str">
            <v>MKM TA31 050</v>
          </cell>
          <cell r="W3189" t="str">
            <v>JACOBU X305 C23</v>
          </cell>
        </row>
        <row r="3190">
          <cell r="R3190" t="str">
            <v>MKM TA55 050</v>
          </cell>
          <cell r="S3190">
            <v>2423.41</v>
          </cell>
          <cell r="W3190" t="str">
            <v>JACOBU X305 C27</v>
          </cell>
        </row>
        <row r="3191">
          <cell r="R3191" t="str">
            <v>MKM TA57 050</v>
          </cell>
          <cell r="S3191">
            <v>719.72699999999998</v>
          </cell>
          <cell r="W3191" t="str">
            <v>JACOBU X305 C51</v>
          </cell>
        </row>
        <row r="3192">
          <cell r="R3192" t="str">
            <v>MKM TA58 050</v>
          </cell>
          <cell r="S3192">
            <v>440.90600000000001</v>
          </cell>
          <cell r="W3192" t="str">
            <v>JACOBU X305 C52</v>
          </cell>
        </row>
        <row r="3193">
          <cell r="R3193" t="str">
            <v>MKM TA65 050</v>
          </cell>
          <cell r="S3193">
            <v>102.14100000000001</v>
          </cell>
          <cell r="W3193" t="str">
            <v>JACOBU X305 C59</v>
          </cell>
        </row>
        <row r="3194">
          <cell r="R3194" t="str">
            <v>MKM TA65 C50</v>
          </cell>
          <cell r="W3194" t="str">
            <v>JACOBU X305 C62</v>
          </cell>
        </row>
        <row r="3195">
          <cell r="R3195" t="str">
            <v>MKM TH51 050</v>
          </cell>
          <cell r="W3195" t="str">
            <v>JACOBU X305 C66</v>
          </cell>
        </row>
        <row r="3196">
          <cell r="R3196" t="str">
            <v>MKM TN25 050</v>
          </cell>
          <cell r="S3196">
            <v>-338.76499999999999</v>
          </cell>
          <cell r="W3196" t="str">
            <v>JACOBU X320 C02</v>
          </cell>
        </row>
        <row r="3197">
          <cell r="R3197" t="str">
            <v>MKM TN25 C50</v>
          </cell>
          <cell r="W3197" t="str">
            <v>KABBRAT H120 C35</v>
          </cell>
        </row>
        <row r="3198">
          <cell r="R3198" t="str">
            <v>MKM TN62 050</v>
          </cell>
          <cell r="S3198">
            <v>-668.06399999999996</v>
          </cell>
          <cell r="W3198" t="str">
            <v>KABBRAT H130 002</v>
          </cell>
          <cell r="X3198">
            <v>-131.85400000000001</v>
          </cell>
          <cell r="Z3198">
            <v>46.15</v>
          </cell>
        </row>
        <row r="3199">
          <cell r="R3199" t="str">
            <v>MKM TN66 050</v>
          </cell>
          <cell r="W3199" t="str">
            <v>KABBRAT H310 C01</v>
          </cell>
        </row>
        <row r="3200">
          <cell r="R3200" t="str">
            <v>MKM TP25 050</v>
          </cell>
          <cell r="W3200" t="str">
            <v>KABBRAT H520 C01</v>
          </cell>
        </row>
        <row r="3201">
          <cell r="R3201" t="str">
            <v>MKM TS42 050</v>
          </cell>
          <cell r="S3201">
            <v>-104.114</v>
          </cell>
          <cell r="W3201" t="str">
            <v>KABBRAT P115 045</v>
          </cell>
        </row>
        <row r="3202">
          <cell r="R3202" t="str">
            <v>MKM X300 009</v>
          </cell>
          <cell r="W3202" t="str">
            <v>KABBRAT TA31 050</v>
          </cell>
        </row>
        <row r="3203">
          <cell r="R3203" t="str">
            <v>MKM X300 023</v>
          </cell>
          <cell r="W3203" t="str">
            <v>KABBRAT TA55 050</v>
          </cell>
          <cell r="X3203">
            <v>595.94000000000005</v>
          </cell>
          <cell r="Z3203">
            <v>1070.8399999999999</v>
          </cell>
        </row>
        <row r="3204">
          <cell r="R3204" t="str">
            <v>MKM X300 050</v>
          </cell>
          <cell r="W3204" t="str">
            <v>KABBRAT TA57 050</v>
          </cell>
          <cell r="X3204">
            <v>145.309</v>
          </cell>
          <cell r="Z3204">
            <v>356.084</v>
          </cell>
        </row>
        <row r="3205">
          <cell r="R3205" t="str">
            <v>MKM X300 056</v>
          </cell>
          <cell r="W3205" t="str">
            <v>KABBRAT TA58 050</v>
          </cell>
          <cell r="X3205">
            <v>-45.404000000000003</v>
          </cell>
          <cell r="Z3205">
            <v>266.20499999999998</v>
          </cell>
        </row>
        <row r="3206">
          <cell r="R3206" t="str">
            <v>MKM X300 061</v>
          </cell>
          <cell r="W3206" t="str">
            <v>KABBRAT TA65 050</v>
          </cell>
          <cell r="X3206">
            <v>-63.600999999999999</v>
          </cell>
          <cell r="Z3206">
            <v>168.04599999999999</v>
          </cell>
        </row>
        <row r="3207">
          <cell r="R3207" t="str">
            <v>MKM X300 062</v>
          </cell>
          <cell r="W3207" t="str">
            <v>KABBRAT TA65 C50</v>
          </cell>
        </row>
        <row r="3208">
          <cell r="R3208" t="str">
            <v>MKM X300 063</v>
          </cell>
          <cell r="W3208" t="str">
            <v>KABBRAT TH51 050</v>
          </cell>
        </row>
        <row r="3209">
          <cell r="R3209" t="str">
            <v>MKM X300 066</v>
          </cell>
          <cell r="W3209" t="str">
            <v>KABBRAT TH51 C50</v>
          </cell>
          <cell r="X3209">
            <v>-131.85400000000001</v>
          </cell>
          <cell r="Z3209">
            <v>46.15</v>
          </cell>
        </row>
        <row r="3210">
          <cell r="R3210" t="str">
            <v>MKM X300 067</v>
          </cell>
          <cell r="W3210" t="str">
            <v>KABBRAT TN25 050</v>
          </cell>
          <cell r="X3210">
            <v>-18.196999999999999</v>
          </cell>
          <cell r="Z3210">
            <v>-98.159000000000006</v>
          </cell>
        </row>
        <row r="3211">
          <cell r="R3211" t="str">
            <v>MKM X300 068</v>
          </cell>
          <cell r="W3211" t="str">
            <v>KABBRAT TN25 C50</v>
          </cell>
        </row>
        <row r="3212">
          <cell r="R3212" t="str">
            <v>MKM X300 073</v>
          </cell>
          <cell r="W3212" t="str">
            <v>KABBRAT TN60 C50</v>
          </cell>
        </row>
        <row r="3213">
          <cell r="R3213" t="str">
            <v>MKM X300 077</v>
          </cell>
          <cell r="W3213" t="str">
            <v>KABBRAT TN62 050</v>
          </cell>
          <cell r="Z3213">
            <v>-148.24600000000001</v>
          </cell>
        </row>
        <row r="3214">
          <cell r="R3214" t="str">
            <v>MKM X300 079</v>
          </cell>
          <cell r="W3214" t="str">
            <v>KABBRAT TN66 050</v>
          </cell>
        </row>
        <row r="3215">
          <cell r="R3215" t="str">
            <v>MKM X300 090</v>
          </cell>
          <cell r="W3215" t="str">
            <v>KABBRAT TP25 050</v>
          </cell>
        </row>
        <row r="3216">
          <cell r="R3216" t="str">
            <v>MKM X300 091</v>
          </cell>
          <cell r="W3216" t="str">
            <v>KABBRAT TS42 050</v>
          </cell>
          <cell r="X3216">
            <v>-99.947000000000003</v>
          </cell>
          <cell r="Z3216">
            <v>-89.879000000000005</v>
          </cell>
        </row>
        <row r="3217">
          <cell r="R3217" t="str">
            <v>MKM X300 096</v>
          </cell>
          <cell r="W3217" t="str">
            <v>KABBRAT X305 009</v>
          </cell>
        </row>
        <row r="3218">
          <cell r="R3218" t="str">
            <v>MKM X300 099</v>
          </cell>
          <cell r="W3218" t="str">
            <v>KABBRAT X305 023</v>
          </cell>
        </row>
        <row r="3219">
          <cell r="R3219" t="str">
            <v>MKM X300 C23</v>
          </cell>
          <cell r="W3219" t="str">
            <v>KABBRAT X305 050</v>
          </cell>
        </row>
        <row r="3220">
          <cell r="R3220" t="str">
            <v>MKM X300 C27</v>
          </cell>
          <cell r="W3220" t="str">
            <v>KABBRAT X305 056</v>
          </cell>
        </row>
        <row r="3221">
          <cell r="R3221" t="str">
            <v>MKM X300 C51</v>
          </cell>
          <cell r="W3221" t="str">
            <v>KABBRAT X305 061</v>
          </cell>
        </row>
        <row r="3222">
          <cell r="R3222" t="str">
            <v>MKM X300 C52</v>
          </cell>
          <cell r="W3222" t="str">
            <v>KABBRAT X305 062</v>
          </cell>
        </row>
        <row r="3223">
          <cell r="R3223" t="str">
            <v>MKM X300 C59</v>
          </cell>
          <cell r="W3223" t="str">
            <v>KABBRAT X305 063</v>
          </cell>
        </row>
        <row r="3224">
          <cell r="R3224" t="str">
            <v>MKM X300 C62</v>
          </cell>
          <cell r="W3224" t="str">
            <v>KABBRAT X305 066</v>
          </cell>
        </row>
        <row r="3225">
          <cell r="R3225" t="str">
            <v>MKM X300 C66</v>
          </cell>
          <cell r="W3225" t="str">
            <v>KABBRAT X305 067</v>
          </cell>
        </row>
        <row r="3226">
          <cell r="R3226" t="str">
            <v>MKM X320 C02</v>
          </cell>
          <cell r="S3226">
            <v>-855.78499999999997</v>
          </cell>
          <cell r="W3226" t="str">
            <v>KABBRAT X305 068</v>
          </cell>
        </row>
        <row r="3227">
          <cell r="R3227" t="str">
            <v>NLEN H120 C35</v>
          </cell>
          <cell r="W3227" t="str">
            <v>KABBRAT X305 073</v>
          </cell>
        </row>
        <row r="3228">
          <cell r="R3228" t="str">
            <v>NLEN H130 002</v>
          </cell>
          <cell r="W3228" t="str">
            <v>KABBRAT X305 077</v>
          </cell>
        </row>
        <row r="3229">
          <cell r="R3229" t="str">
            <v>NLEN H310 C01</v>
          </cell>
          <cell r="W3229" t="str">
            <v>KABBRAT X305 079</v>
          </cell>
        </row>
        <row r="3230">
          <cell r="R3230" t="str">
            <v>NLEN H520 C01</v>
          </cell>
          <cell r="W3230" t="str">
            <v>KABBRAT X305 090</v>
          </cell>
        </row>
        <row r="3231">
          <cell r="R3231" t="str">
            <v>NLEN P115 045</v>
          </cell>
          <cell r="W3231" t="str">
            <v>KABBRAT X305 091</v>
          </cell>
        </row>
        <row r="3232">
          <cell r="R3232" t="str">
            <v>NLEN TA31 050</v>
          </cell>
          <cell r="W3232" t="str">
            <v>KABBRAT X305 096</v>
          </cell>
        </row>
        <row r="3233">
          <cell r="R3233" t="str">
            <v>NLEN TA55 050</v>
          </cell>
          <cell r="S3233">
            <v>3240</v>
          </cell>
          <cell r="W3233" t="str">
            <v>KABBRAT X305 099</v>
          </cell>
        </row>
        <row r="3234">
          <cell r="R3234" t="str">
            <v>NLEN TA57 050</v>
          </cell>
          <cell r="S3234">
            <v>1510</v>
          </cell>
          <cell r="W3234" t="str">
            <v>KABBRAT X305 C23</v>
          </cell>
        </row>
        <row r="3235">
          <cell r="R3235" t="str">
            <v>NLEN TA58 050</v>
          </cell>
          <cell r="S3235">
            <v>1297</v>
          </cell>
          <cell r="W3235" t="str">
            <v>KABBRAT X305 C27</v>
          </cell>
        </row>
        <row r="3236">
          <cell r="R3236" t="str">
            <v>NLEN TA65 050</v>
          </cell>
          <cell r="S3236">
            <v>1067</v>
          </cell>
          <cell r="W3236" t="str">
            <v>KABBRAT X305 C51</v>
          </cell>
        </row>
        <row r="3237">
          <cell r="R3237" t="str">
            <v>NLEN TA65 C50</v>
          </cell>
          <cell r="W3237" t="str">
            <v>KABBRAT X305 C52</v>
          </cell>
        </row>
        <row r="3238">
          <cell r="R3238" t="str">
            <v>NLEN TH51 050</v>
          </cell>
          <cell r="W3238" t="str">
            <v>KABBRAT X305 C59</v>
          </cell>
        </row>
        <row r="3239">
          <cell r="R3239" t="str">
            <v>NLEN TN25 050</v>
          </cell>
          <cell r="S3239">
            <v>-230</v>
          </cell>
          <cell r="W3239" t="str">
            <v>KABBRAT X305 C62</v>
          </cell>
        </row>
        <row r="3240">
          <cell r="R3240" t="str">
            <v>NLEN TN25 C50</v>
          </cell>
          <cell r="W3240" t="str">
            <v>KABBRAT X305 C66</v>
          </cell>
        </row>
        <row r="3241">
          <cell r="R3241" t="str">
            <v>NLEN TN62 050</v>
          </cell>
          <cell r="S3241">
            <v>-324</v>
          </cell>
          <cell r="W3241" t="str">
            <v>KABBRAT X320 C02</v>
          </cell>
          <cell r="X3241">
            <v>-334.702</v>
          </cell>
          <cell r="Z3241">
            <v>-594.84500000000003</v>
          </cell>
        </row>
        <row r="3242">
          <cell r="R3242" t="str">
            <v>NLEN TN66 050</v>
          </cell>
          <cell r="W3242" t="str">
            <v>KABTTPC H120 C35</v>
          </cell>
        </row>
        <row r="3243">
          <cell r="R3243" t="str">
            <v>NLEN TP25 050</v>
          </cell>
          <cell r="W3243" t="str">
            <v>KABTTPC H130 002</v>
          </cell>
        </row>
        <row r="3244">
          <cell r="R3244" t="str">
            <v>NLEN TS42 050</v>
          </cell>
          <cell r="S3244">
            <v>-58</v>
          </cell>
          <cell r="W3244" t="str">
            <v>KABTTPC H310 C01</v>
          </cell>
        </row>
        <row r="3245">
          <cell r="R3245" t="str">
            <v>NLEN X300 009</v>
          </cell>
          <cell r="W3245" t="str">
            <v>KABTTPC H520 C01</v>
          </cell>
        </row>
        <row r="3246">
          <cell r="R3246" t="str">
            <v>NLEN X300 023</v>
          </cell>
          <cell r="W3246" t="str">
            <v>KABTTPC P115 045</v>
          </cell>
        </row>
        <row r="3247">
          <cell r="R3247" t="str">
            <v>NLEN X300 050</v>
          </cell>
          <cell r="W3247" t="str">
            <v>KABTTPC TA31 050</v>
          </cell>
        </row>
        <row r="3248">
          <cell r="R3248" t="str">
            <v>NLEN X300 056</v>
          </cell>
          <cell r="W3248" t="str">
            <v>KABTTPC TA55 050</v>
          </cell>
          <cell r="X3248">
            <v>1168.001</v>
          </cell>
          <cell r="Z3248">
            <v>236.304</v>
          </cell>
        </row>
        <row r="3249">
          <cell r="R3249" t="str">
            <v>NLEN X300 061</v>
          </cell>
          <cell r="W3249" t="str">
            <v>KABTTPC TA57 050</v>
          </cell>
          <cell r="X3249">
            <v>737.75199999999995</v>
          </cell>
          <cell r="Z3249">
            <v>-57.579000000000001</v>
          </cell>
        </row>
        <row r="3250">
          <cell r="R3250" t="str">
            <v>NLEN X300 062</v>
          </cell>
          <cell r="W3250" t="str">
            <v>KABTTPC TA58 050</v>
          </cell>
          <cell r="X3250">
            <v>737.75199999999995</v>
          </cell>
          <cell r="Z3250">
            <v>-69.549000000000007</v>
          </cell>
        </row>
        <row r="3251">
          <cell r="R3251" t="str">
            <v>NLEN X300 063</v>
          </cell>
          <cell r="W3251" t="str">
            <v>KABTTPC TA65 050</v>
          </cell>
          <cell r="X3251">
            <v>554.57299999999998</v>
          </cell>
          <cell r="Z3251">
            <v>-225.15899999999999</v>
          </cell>
        </row>
        <row r="3252">
          <cell r="R3252" t="str">
            <v>NLEN X300 066</v>
          </cell>
          <cell r="W3252" t="str">
            <v>KABTTPC TA65 C50</v>
          </cell>
        </row>
        <row r="3253">
          <cell r="R3253" t="str">
            <v>NLEN X300 067</v>
          </cell>
          <cell r="W3253" t="str">
            <v>KABTTPC TH51 050</v>
          </cell>
        </row>
        <row r="3254">
          <cell r="R3254" t="str">
            <v>NLEN X300 068</v>
          </cell>
          <cell r="W3254" t="str">
            <v>KABTTPC TH51 C50</v>
          </cell>
        </row>
        <row r="3255">
          <cell r="R3255" t="str">
            <v>NLEN X300 073</v>
          </cell>
          <cell r="W3255" t="str">
            <v>KABTTPC TN25 050</v>
          </cell>
          <cell r="X3255">
            <v>-183.179</v>
          </cell>
          <cell r="Z3255">
            <v>-155.61000000000001</v>
          </cell>
        </row>
        <row r="3256">
          <cell r="R3256" t="str">
            <v>NLEN X300 077</v>
          </cell>
          <cell r="W3256" t="str">
            <v>KABTTPC TN25 C50</v>
          </cell>
        </row>
        <row r="3257">
          <cell r="R3257" t="str">
            <v>NLEN X300 079</v>
          </cell>
          <cell r="W3257" t="str">
            <v>KABTTPC TN60 C50</v>
          </cell>
        </row>
        <row r="3258">
          <cell r="R3258" t="str">
            <v>NLEN X300 090</v>
          </cell>
          <cell r="W3258" t="str">
            <v>KABTTPC TN62 050</v>
          </cell>
        </row>
        <row r="3259">
          <cell r="R3259" t="str">
            <v>NLEN X300 091</v>
          </cell>
          <cell r="W3259" t="str">
            <v>KABTTPC TN66 050</v>
          </cell>
        </row>
        <row r="3260">
          <cell r="R3260" t="str">
            <v>NLEN X300 096</v>
          </cell>
          <cell r="W3260" t="str">
            <v>KABTTPC TP25 050</v>
          </cell>
        </row>
        <row r="3261">
          <cell r="R3261" t="str">
            <v>NLEN X300 099</v>
          </cell>
          <cell r="W3261" t="str">
            <v>KABTTPC TS42 050</v>
          </cell>
          <cell r="Z3261">
            <v>-11.97</v>
          </cell>
        </row>
        <row r="3262">
          <cell r="R3262" t="str">
            <v>NLEN X300 C23</v>
          </cell>
          <cell r="W3262" t="str">
            <v>KABTTPC X305 009</v>
          </cell>
        </row>
        <row r="3263">
          <cell r="R3263" t="str">
            <v>NLEN X300 C27</v>
          </cell>
          <cell r="W3263" t="str">
            <v>KABTTPC X305 023</v>
          </cell>
        </row>
        <row r="3264">
          <cell r="R3264" t="str">
            <v>NLEN X300 C51</v>
          </cell>
          <cell r="W3264" t="str">
            <v>KABTTPC X305 050</v>
          </cell>
        </row>
        <row r="3265">
          <cell r="R3265" t="str">
            <v>NLEN X300 C52</v>
          </cell>
          <cell r="W3265" t="str">
            <v>KABTTPC X305 056</v>
          </cell>
        </row>
        <row r="3266">
          <cell r="R3266" t="str">
            <v>NLEN X300 C59</v>
          </cell>
          <cell r="W3266" t="str">
            <v>KABTTPC X305 061</v>
          </cell>
        </row>
        <row r="3267">
          <cell r="R3267" t="str">
            <v>NLEN X300 C62</v>
          </cell>
          <cell r="W3267" t="str">
            <v>KABTTPC X305 062</v>
          </cell>
        </row>
        <row r="3268">
          <cell r="R3268" t="str">
            <v>NLEN X300 C66</v>
          </cell>
          <cell r="W3268" t="str">
            <v>KABTTPC X305 063</v>
          </cell>
        </row>
        <row r="3269">
          <cell r="R3269" t="str">
            <v>NLEN X320 C02</v>
          </cell>
          <cell r="S3269">
            <v>-1389</v>
          </cell>
          <cell r="W3269" t="str">
            <v>KABTTPC X305 066</v>
          </cell>
        </row>
        <row r="3270">
          <cell r="R3270" t="str">
            <v>NLENOU H120 C35</v>
          </cell>
          <cell r="W3270" t="str">
            <v>KABTTPC X305 067</v>
          </cell>
        </row>
        <row r="3271">
          <cell r="R3271" t="str">
            <v>NLENOU H130 002</v>
          </cell>
          <cell r="W3271" t="str">
            <v>KABTTPC X305 068</v>
          </cell>
        </row>
        <row r="3272">
          <cell r="R3272" t="str">
            <v>NLENOU H310 C01</v>
          </cell>
          <cell r="W3272" t="str">
            <v>KABTTPC X305 073</v>
          </cell>
        </row>
        <row r="3273">
          <cell r="R3273" t="str">
            <v>NLENOU H520 C01</v>
          </cell>
          <cell r="W3273" t="str">
            <v>KABTTPC X305 077</v>
          </cell>
        </row>
        <row r="3274">
          <cell r="R3274" t="str">
            <v>NLENOU P115 045</v>
          </cell>
          <cell r="W3274" t="str">
            <v>KABTTPC X305 079</v>
          </cell>
        </row>
        <row r="3275">
          <cell r="R3275" t="str">
            <v>NLENOU TA31 050</v>
          </cell>
          <cell r="W3275" t="str">
            <v>KABTTPC X305 090</v>
          </cell>
        </row>
        <row r="3276">
          <cell r="R3276" t="str">
            <v>NLENOU TA55 050</v>
          </cell>
          <cell r="W3276" t="str">
            <v>KABTTPC X305 091</v>
          </cell>
        </row>
        <row r="3277">
          <cell r="R3277" t="str">
            <v>NLENOU TA57 050</v>
          </cell>
          <cell r="W3277" t="str">
            <v>KABTTPC X305 096</v>
          </cell>
        </row>
        <row r="3278">
          <cell r="R3278" t="str">
            <v>NLENOU TA58 050</v>
          </cell>
          <cell r="W3278" t="str">
            <v>KABTTPC X305 099</v>
          </cell>
        </row>
        <row r="3279">
          <cell r="R3279" t="str">
            <v>NLENOU TA65 050</v>
          </cell>
          <cell r="W3279" t="str">
            <v>KABTTPC X305 C23</v>
          </cell>
        </row>
        <row r="3280">
          <cell r="R3280" t="str">
            <v>NLENOU TA65 C50</v>
          </cell>
          <cell r="W3280" t="str">
            <v>KABTTPC X305 C27</v>
          </cell>
        </row>
        <row r="3281">
          <cell r="R3281" t="str">
            <v>NLENOU TH51 050</v>
          </cell>
          <cell r="W3281" t="str">
            <v>KABTTPC X305 C51</v>
          </cell>
        </row>
        <row r="3282">
          <cell r="R3282" t="str">
            <v>NLENOU TN25 050</v>
          </cell>
          <cell r="W3282" t="str">
            <v>KABTTPC X305 C52</v>
          </cell>
        </row>
        <row r="3283">
          <cell r="R3283" t="str">
            <v>NLENOU TN25 C50</v>
          </cell>
          <cell r="W3283" t="str">
            <v>KABTTPC X305 C59</v>
          </cell>
        </row>
        <row r="3284">
          <cell r="R3284" t="str">
            <v>NLENOU TN62 050</v>
          </cell>
          <cell r="W3284" t="str">
            <v>KABTTPC X305 C62</v>
          </cell>
        </row>
        <row r="3285">
          <cell r="R3285" t="str">
            <v>NLENOU TN66 050</v>
          </cell>
          <cell r="W3285" t="str">
            <v>KABTTPC X305 C66</v>
          </cell>
        </row>
        <row r="3286">
          <cell r="R3286" t="str">
            <v>NLENOU TP25 050</v>
          </cell>
          <cell r="W3286" t="str">
            <v>KABTTPC X320 C02</v>
          </cell>
          <cell r="X3286">
            <v>-335.84500000000003</v>
          </cell>
          <cell r="Z3286">
            <v>-285.31900000000002</v>
          </cell>
        </row>
        <row r="3287">
          <cell r="R3287" t="str">
            <v>NLENOU TS42 050</v>
          </cell>
          <cell r="W3287" t="str">
            <v>MALAYS H120 C35</v>
          </cell>
        </row>
        <row r="3288">
          <cell r="R3288" t="str">
            <v>NLENOU X300 009</v>
          </cell>
          <cell r="W3288" t="str">
            <v>MALAYS H130 002</v>
          </cell>
        </row>
        <row r="3289">
          <cell r="R3289" t="str">
            <v>NLENOU X300 023</v>
          </cell>
          <cell r="W3289" t="str">
            <v>MALAYS H310 C01</v>
          </cell>
        </row>
        <row r="3290">
          <cell r="R3290" t="str">
            <v>NLENOU X300 050</v>
          </cell>
          <cell r="W3290" t="str">
            <v>MALAYS H520 C01</v>
          </cell>
        </row>
        <row r="3291">
          <cell r="R3291" t="str">
            <v>NLENOU X300 056</v>
          </cell>
          <cell r="W3291" t="str">
            <v>MALAYS P115 045</v>
          </cell>
        </row>
        <row r="3292">
          <cell r="R3292" t="str">
            <v>NLENOU X300 061</v>
          </cell>
          <cell r="W3292" t="str">
            <v>MALAYS TA31 050</v>
          </cell>
        </row>
        <row r="3293">
          <cell r="R3293" t="str">
            <v>NLENOU X300 062</v>
          </cell>
          <cell r="W3293" t="str">
            <v>MALAYS TA55 050</v>
          </cell>
          <cell r="X3293">
            <v>1451.53</v>
          </cell>
        </row>
        <row r="3294">
          <cell r="R3294" t="str">
            <v>NLENOU X300 063</v>
          </cell>
          <cell r="W3294" t="str">
            <v>MALAYS TA57 050</v>
          </cell>
          <cell r="X3294">
            <v>922.84400000000005</v>
          </cell>
        </row>
        <row r="3295">
          <cell r="R3295" t="str">
            <v>NLENOU X300 066</v>
          </cell>
          <cell r="W3295" t="str">
            <v>MALAYS TA58 050</v>
          </cell>
          <cell r="X3295">
            <v>921.96799999999996</v>
          </cell>
        </row>
        <row r="3296">
          <cell r="R3296" t="str">
            <v>NLENOU X300 067</v>
          </cell>
          <cell r="W3296" t="str">
            <v>MALAYS TA65 050</v>
          </cell>
          <cell r="X3296">
            <v>670.44299999999998</v>
          </cell>
        </row>
        <row r="3297">
          <cell r="R3297" t="str">
            <v>NLENOU X300 068</v>
          </cell>
          <cell r="W3297" t="str">
            <v>MALAYS TA65 C50</v>
          </cell>
        </row>
        <row r="3298">
          <cell r="R3298" t="str">
            <v>NLENOU X300 073</v>
          </cell>
          <cell r="W3298" t="str">
            <v>MALAYS TH51 050</v>
          </cell>
        </row>
        <row r="3299">
          <cell r="R3299" t="str">
            <v>NLENOU X300 077</v>
          </cell>
          <cell r="W3299" t="str">
            <v>MALAYS TH51 C50</v>
          </cell>
        </row>
        <row r="3300">
          <cell r="R3300" t="str">
            <v>NLENOU X300 079</v>
          </cell>
          <cell r="W3300" t="str">
            <v>MALAYS TN25 050</v>
          </cell>
          <cell r="X3300">
            <v>-251.52500000000001</v>
          </cell>
        </row>
        <row r="3301">
          <cell r="R3301" t="str">
            <v>NLENOU X300 090</v>
          </cell>
          <cell r="W3301" t="str">
            <v>MALAYS TN25 C50</v>
          </cell>
        </row>
        <row r="3302">
          <cell r="R3302" t="str">
            <v>NLENOU X300 091</v>
          </cell>
          <cell r="W3302" t="str">
            <v>MALAYS TN60 C50</v>
          </cell>
        </row>
        <row r="3303">
          <cell r="R3303" t="str">
            <v>NLENOU X300 096</v>
          </cell>
          <cell r="W3303" t="str">
            <v>MALAYS TN62 050</v>
          </cell>
          <cell r="X3303">
            <v>-152.274</v>
          </cell>
        </row>
        <row r="3304">
          <cell r="R3304" t="str">
            <v>NLENOU X300 099</v>
          </cell>
          <cell r="W3304" t="str">
            <v>MALAYS TN66 050</v>
          </cell>
        </row>
        <row r="3305">
          <cell r="R3305" t="str">
            <v>NLENOU X300 C23</v>
          </cell>
          <cell r="W3305" t="str">
            <v>MALAYS TP25 050</v>
          </cell>
        </row>
        <row r="3306">
          <cell r="R3306" t="str">
            <v>NLENOU X300 C27</v>
          </cell>
          <cell r="W3306" t="str">
            <v>MALAYS TS42 050</v>
          </cell>
        </row>
        <row r="3307">
          <cell r="R3307" t="str">
            <v>NLENOU X300 C51</v>
          </cell>
          <cell r="W3307" t="str">
            <v>MALAYS X305 009</v>
          </cell>
        </row>
        <row r="3308">
          <cell r="R3308" t="str">
            <v>NLENOU X300 C52</v>
          </cell>
          <cell r="W3308" t="str">
            <v>MALAYS X305 023</v>
          </cell>
        </row>
        <row r="3309">
          <cell r="R3309" t="str">
            <v>NLENOU X300 C59</v>
          </cell>
          <cell r="W3309" t="str">
            <v>MALAYS X305 050</v>
          </cell>
        </row>
        <row r="3310">
          <cell r="R3310" t="str">
            <v>NLENOU X300 C62</v>
          </cell>
          <cell r="W3310" t="str">
            <v>MALAYS X305 056</v>
          </cell>
        </row>
        <row r="3311">
          <cell r="R3311" t="str">
            <v>NLENOU X300 C66</v>
          </cell>
          <cell r="W3311" t="str">
            <v>MALAYS X305 061</v>
          </cell>
        </row>
        <row r="3312">
          <cell r="R3312" t="str">
            <v>NLENOU X320 C02</v>
          </cell>
          <cell r="W3312" t="str">
            <v>MALAYS X305 062</v>
          </cell>
        </row>
        <row r="3313">
          <cell r="R3313" t="str">
            <v>OEKW H120 C35</v>
          </cell>
          <cell r="W3313" t="str">
            <v>MALAYS X305 063</v>
          </cell>
        </row>
        <row r="3314">
          <cell r="R3314" t="str">
            <v>OEKW H130 002</v>
          </cell>
          <cell r="W3314" t="str">
            <v>MALAYS X305 066</v>
          </cell>
        </row>
        <row r="3315">
          <cell r="R3315" t="str">
            <v>OEKW H310 C01</v>
          </cell>
          <cell r="W3315" t="str">
            <v>MALAYS X305 067</v>
          </cell>
        </row>
        <row r="3316">
          <cell r="R3316" t="str">
            <v>OEKW H520 C01</v>
          </cell>
          <cell r="W3316" t="str">
            <v>MALAYS X305 068</v>
          </cell>
        </row>
        <row r="3317">
          <cell r="R3317" t="str">
            <v>OEKW P115 045</v>
          </cell>
          <cell r="W3317" t="str">
            <v>MALAYS X305 073</v>
          </cell>
        </row>
        <row r="3318">
          <cell r="R3318" t="str">
            <v>OEKW TA31 050</v>
          </cell>
          <cell r="W3318" t="str">
            <v>MALAYS X305 077</v>
          </cell>
        </row>
        <row r="3319">
          <cell r="R3319" t="str">
            <v>OEKW TA55 050</v>
          </cell>
          <cell r="S3319">
            <v>279.33199999999999</v>
          </cell>
          <cell r="W3319" t="str">
            <v>MALAYS X305 079</v>
          </cell>
        </row>
        <row r="3320">
          <cell r="R3320" t="str">
            <v>OEKW TA57 050</v>
          </cell>
          <cell r="S3320">
            <v>-8.56</v>
          </cell>
          <cell r="W3320" t="str">
            <v>MALAYS X305 090</v>
          </cell>
        </row>
        <row r="3321">
          <cell r="R3321" t="str">
            <v>OEKW TA58 050</v>
          </cell>
          <cell r="S3321">
            <v>-77.698999999999998</v>
          </cell>
          <cell r="W3321" t="str">
            <v>MALAYS X305 091</v>
          </cell>
        </row>
        <row r="3322">
          <cell r="R3322" t="str">
            <v>OEKW TA65 050</v>
          </cell>
          <cell r="S3322">
            <v>-82.921999999999997</v>
          </cell>
          <cell r="W3322" t="str">
            <v>MALAYS X305 096</v>
          </cell>
        </row>
        <row r="3323">
          <cell r="R3323" t="str">
            <v>OEKW TA65 C50</v>
          </cell>
          <cell r="W3323" t="str">
            <v>MALAYS X305 099</v>
          </cell>
        </row>
        <row r="3324">
          <cell r="R3324" t="str">
            <v>OEKW TH51 050</v>
          </cell>
          <cell r="W3324" t="str">
            <v>MALAYS X305 C23</v>
          </cell>
        </row>
        <row r="3325">
          <cell r="R3325" t="str">
            <v>OEKW TN25 050</v>
          </cell>
          <cell r="S3325">
            <v>-5.2229999999999999</v>
          </cell>
          <cell r="W3325" t="str">
            <v>MALAYS X305 C27</v>
          </cell>
        </row>
        <row r="3326">
          <cell r="R3326" t="str">
            <v>OEKW TN25 C50</v>
          </cell>
          <cell r="W3326" t="str">
            <v>MALAYS X305 C51</v>
          </cell>
        </row>
        <row r="3327">
          <cell r="R3327" t="str">
            <v>OEKW TN62 050</v>
          </cell>
          <cell r="W3327" t="str">
            <v>MALAYS X305 C52</v>
          </cell>
        </row>
        <row r="3328">
          <cell r="R3328" t="str">
            <v>OEKW TN66 050</v>
          </cell>
          <cell r="W3328" t="str">
            <v>MALAYS X305 C59</v>
          </cell>
        </row>
        <row r="3329">
          <cell r="R3329" t="str">
            <v>OEKW TP25 050</v>
          </cell>
          <cell r="W3329" t="str">
            <v>MALAYS X305 C62</v>
          </cell>
        </row>
        <row r="3330">
          <cell r="R3330" t="str">
            <v>OEKW TS42 050</v>
          </cell>
          <cell r="S3330">
            <v>-31.082999999999998</v>
          </cell>
          <cell r="W3330" t="str">
            <v>MALAYS X305 C66</v>
          </cell>
        </row>
        <row r="3331">
          <cell r="R3331" t="str">
            <v>OEKW X300 009</v>
          </cell>
          <cell r="W3331" t="str">
            <v>MALAYS X320 C02</v>
          </cell>
          <cell r="X3331">
            <v>-381.23200000000003</v>
          </cell>
        </row>
        <row r="3332">
          <cell r="R3332" t="str">
            <v>OEKW X300 023</v>
          </cell>
          <cell r="W3332" t="str">
            <v>MKM H120 C35</v>
          </cell>
        </row>
        <row r="3333">
          <cell r="R3333" t="str">
            <v>OEKW X300 050</v>
          </cell>
          <cell r="W3333" t="str">
            <v>MKM H130 002</v>
          </cell>
          <cell r="X3333">
            <v>-106.48</v>
          </cell>
          <cell r="Z3333">
            <v>39.822000000000003</v>
          </cell>
        </row>
        <row r="3334">
          <cell r="R3334" t="str">
            <v>OEKW X300 056</v>
          </cell>
          <cell r="W3334" t="str">
            <v>MKM H310 C01</v>
          </cell>
        </row>
        <row r="3335">
          <cell r="R3335" t="str">
            <v>OEKW X300 061</v>
          </cell>
          <cell r="W3335" t="str">
            <v>MKM H520 C01</v>
          </cell>
        </row>
        <row r="3336">
          <cell r="R3336" t="str">
            <v>OEKW X300 062</v>
          </cell>
          <cell r="W3336" t="str">
            <v>MKM P115 045</v>
          </cell>
        </row>
        <row r="3337">
          <cell r="R3337" t="str">
            <v>OEKW X300 063</v>
          </cell>
          <cell r="W3337" t="str">
            <v>MKM TA31 050</v>
          </cell>
        </row>
        <row r="3338">
          <cell r="R3338" t="str">
            <v>OEKW X300 066</v>
          </cell>
          <cell r="W3338" t="str">
            <v>MKM TA55 050</v>
          </cell>
          <cell r="X3338">
            <v>2423.41</v>
          </cell>
          <cell r="Z3338">
            <v>1762.5219999999999</v>
          </cell>
        </row>
        <row r="3339">
          <cell r="R3339" t="str">
            <v>OEKW X300 067</v>
          </cell>
          <cell r="W3339" t="str">
            <v>MKM TA57 050</v>
          </cell>
          <cell r="X3339">
            <v>719.72699999999998</v>
          </cell>
          <cell r="Z3339">
            <v>535.20699999999999</v>
          </cell>
        </row>
        <row r="3340">
          <cell r="R3340" t="str">
            <v>OEKW X300 068</v>
          </cell>
          <cell r="W3340" t="str">
            <v>MKM TA58 050</v>
          </cell>
          <cell r="X3340">
            <v>440.90600000000001</v>
          </cell>
          <cell r="Z3340">
            <v>371.53899999999999</v>
          </cell>
        </row>
        <row r="3341">
          <cell r="R3341" t="str">
            <v>OEKW X300 073</v>
          </cell>
          <cell r="W3341" t="str">
            <v>MKM TA65 050</v>
          </cell>
          <cell r="X3341">
            <v>102.14100000000001</v>
          </cell>
          <cell r="Z3341">
            <v>-1.9910000000000001</v>
          </cell>
        </row>
        <row r="3342">
          <cell r="R3342" t="str">
            <v>OEKW X300 077</v>
          </cell>
          <cell r="W3342" t="str">
            <v>MKM TA65 C50</v>
          </cell>
        </row>
        <row r="3343">
          <cell r="R3343" t="str">
            <v>OEKW X300 079</v>
          </cell>
          <cell r="W3343" t="str">
            <v>MKM TH51 050</v>
          </cell>
        </row>
        <row r="3344">
          <cell r="R3344" t="str">
            <v>OEKW X300 090</v>
          </cell>
          <cell r="W3344" t="str">
            <v>MKM TH51 C50</v>
          </cell>
          <cell r="X3344">
            <v>-106.48</v>
          </cell>
          <cell r="Z3344">
            <v>39.822000000000003</v>
          </cell>
        </row>
        <row r="3345">
          <cell r="R3345" t="str">
            <v>OEKW X300 091</v>
          </cell>
          <cell r="W3345" t="str">
            <v>MKM TN25 050</v>
          </cell>
          <cell r="X3345">
            <v>-338.76499999999999</v>
          </cell>
          <cell r="Z3345">
            <v>-373.53</v>
          </cell>
        </row>
        <row r="3346">
          <cell r="R3346" t="str">
            <v>OEKW X300 096</v>
          </cell>
          <cell r="W3346" t="str">
            <v>MKM TN25 C50</v>
          </cell>
        </row>
        <row r="3347">
          <cell r="R3347" t="str">
            <v>OEKW X300 099</v>
          </cell>
          <cell r="W3347" t="str">
            <v>MKM TN60 C50</v>
          </cell>
        </row>
        <row r="3348">
          <cell r="R3348" t="str">
            <v>OEKW X300 C23</v>
          </cell>
          <cell r="W3348" t="str">
            <v>MKM TN62 050</v>
          </cell>
          <cell r="X3348">
            <v>-668.06399999999996</v>
          </cell>
          <cell r="Z3348">
            <v>-356.40699999999998</v>
          </cell>
        </row>
        <row r="3349">
          <cell r="R3349" t="str">
            <v>OEKW X300 C27</v>
          </cell>
          <cell r="W3349" t="str">
            <v>MKM TN66 050</v>
          </cell>
        </row>
        <row r="3350">
          <cell r="R3350" t="str">
            <v>OEKW X300 C51</v>
          </cell>
          <cell r="W3350" t="str">
            <v>MKM TP25 050</v>
          </cell>
        </row>
        <row r="3351">
          <cell r="R3351" t="str">
            <v>OEKW X300 C52</v>
          </cell>
          <cell r="W3351" t="str">
            <v>MKM TS42 050</v>
          </cell>
          <cell r="X3351">
            <v>-104.114</v>
          </cell>
          <cell r="Z3351">
            <v>-163.66800000000001</v>
          </cell>
        </row>
        <row r="3352">
          <cell r="R3352" t="str">
            <v>OEKW X300 C59</v>
          </cell>
          <cell r="W3352" t="str">
            <v>MKM X305 009</v>
          </cell>
        </row>
        <row r="3353">
          <cell r="R3353" t="str">
            <v>OEKW X300 C62</v>
          </cell>
          <cell r="W3353" t="str">
            <v>MKM X305 023</v>
          </cell>
        </row>
        <row r="3354">
          <cell r="R3354" t="str">
            <v>OEKW X300 C66</v>
          </cell>
          <cell r="W3354" t="str">
            <v>MKM X305 050</v>
          </cell>
        </row>
        <row r="3355">
          <cell r="R3355" t="str">
            <v>OEKW X320 C02</v>
          </cell>
          <cell r="S3355">
            <v>-287.892</v>
          </cell>
          <cell r="W3355" t="str">
            <v>MKM X305 056</v>
          </cell>
        </row>
        <row r="3356">
          <cell r="R3356" t="str">
            <v>PCHNVEN H120 C35</v>
          </cell>
          <cell r="W3356" t="str">
            <v>MKM X305 061</v>
          </cell>
        </row>
        <row r="3357">
          <cell r="R3357" t="str">
            <v>PCHNVEN H130 002</v>
          </cell>
          <cell r="W3357" t="str">
            <v>MKM X305 062</v>
          </cell>
        </row>
        <row r="3358">
          <cell r="R3358" t="str">
            <v>PCHNVEN H310 C01</v>
          </cell>
          <cell r="W3358" t="str">
            <v>MKM X305 063</v>
          </cell>
        </row>
        <row r="3359">
          <cell r="R3359" t="str">
            <v>PCHNVEN H520 C01</v>
          </cell>
          <cell r="W3359" t="str">
            <v>MKM X305 066</v>
          </cell>
        </row>
        <row r="3360">
          <cell r="R3360" t="str">
            <v>PCHNVEN P115 045</v>
          </cell>
          <cell r="W3360" t="str">
            <v>MKM X305 067</v>
          </cell>
        </row>
        <row r="3361">
          <cell r="R3361" t="str">
            <v>PCHNVEN TA31 050</v>
          </cell>
          <cell r="W3361" t="str">
            <v>MKM X305 068</v>
          </cell>
        </row>
        <row r="3362">
          <cell r="R3362" t="str">
            <v>PCHNVEN TA55 050</v>
          </cell>
          <cell r="W3362" t="str">
            <v>MKM X305 073</v>
          </cell>
        </row>
        <row r="3363">
          <cell r="R3363" t="str">
            <v>PCHNVEN TA57 050</v>
          </cell>
          <cell r="S3363">
            <v>-29</v>
          </cell>
          <cell r="W3363" t="str">
            <v>MKM X305 077</v>
          </cell>
        </row>
        <row r="3364">
          <cell r="R3364" t="str">
            <v>PCHNVEN TA58 050</v>
          </cell>
          <cell r="S3364">
            <v>3415</v>
          </cell>
          <cell r="W3364" t="str">
            <v>MKM X305 079</v>
          </cell>
        </row>
        <row r="3365">
          <cell r="R3365" t="str">
            <v>PCHNVEN TA65 050</v>
          </cell>
          <cell r="S3365">
            <v>82</v>
          </cell>
          <cell r="W3365" t="str">
            <v>MKM X305 090</v>
          </cell>
        </row>
        <row r="3366">
          <cell r="R3366" t="str">
            <v>PCHNVEN TA65 C50</v>
          </cell>
          <cell r="W3366" t="str">
            <v>MKM X305 091</v>
          </cell>
        </row>
        <row r="3367">
          <cell r="R3367" t="str">
            <v>PCHNVEN TH51 050</v>
          </cell>
          <cell r="W3367" t="str">
            <v>MKM X305 096</v>
          </cell>
        </row>
        <row r="3368">
          <cell r="R3368" t="str">
            <v>PCHNVEN TN25 050</v>
          </cell>
          <cell r="S3368">
            <v>-3333</v>
          </cell>
          <cell r="W3368" t="str">
            <v>MKM X305 099</v>
          </cell>
        </row>
        <row r="3369">
          <cell r="R3369" t="str">
            <v>PCHNVEN TN25 C50</v>
          </cell>
          <cell r="W3369" t="str">
            <v>MKM X305 C23</v>
          </cell>
        </row>
        <row r="3370">
          <cell r="R3370" t="str">
            <v>PCHNVEN TN62 050</v>
          </cell>
          <cell r="W3370" t="str">
            <v>MKM X305 C27</v>
          </cell>
        </row>
        <row r="3371">
          <cell r="R3371" t="str">
            <v>PCHNVEN TN66 050</v>
          </cell>
          <cell r="W3371" t="str">
            <v>MKM X305 C51</v>
          </cell>
        </row>
        <row r="3372">
          <cell r="R3372" t="str">
            <v>PCHNVEN TP25 050</v>
          </cell>
          <cell r="W3372" t="str">
            <v>MKM X305 C52</v>
          </cell>
        </row>
        <row r="3373">
          <cell r="R3373" t="str">
            <v>PCHNVEN TS42 050</v>
          </cell>
          <cell r="S3373">
            <v>3444</v>
          </cell>
          <cell r="W3373" t="str">
            <v>MKM X305 C59</v>
          </cell>
        </row>
        <row r="3374">
          <cell r="R3374" t="str">
            <v>PCHNVEN X300 009</v>
          </cell>
          <cell r="W3374" t="str">
            <v>MKM X305 C62</v>
          </cell>
        </row>
        <row r="3375">
          <cell r="R3375" t="str">
            <v>PCHNVEN X300 023</v>
          </cell>
          <cell r="W3375" t="str">
            <v>MKM X305 C66</v>
          </cell>
        </row>
        <row r="3376">
          <cell r="R3376" t="str">
            <v>PCHNVEN X300 050</v>
          </cell>
          <cell r="W3376" t="str">
            <v>MKM X320 C02</v>
          </cell>
          <cell r="X3376">
            <v>-855.78499999999997</v>
          </cell>
          <cell r="Z3376">
            <v>-854.18200000000002</v>
          </cell>
        </row>
        <row r="3377">
          <cell r="R3377" t="str">
            <v>PCHNVEN X300 056</v>
          </cell>
          <cell r="W3377" t="str">
            <v>NLEN H120 C35</v>
          </cell>
        </row>
        <row r="3378">
          <cell r="R3378" t="str">
            <v>PCHNVEN X300 061</v>
          </cell>
          <cell r="W3378" t="str">
            <v>NLEN H130 002</v>
          </cell>
        </row>
        <row r="3379">
          <cell r="R3379" t="str">
            <v>PCHNVEN X300 062</v>
          </cell>
          <cell r="W3379" t="str">
            <v>NLEN H310 C01</v>
          </cell>
        </row>
        <row r="3380">
          <cell r="R3380" t="str">
            <v>PCHNVEN X300 063</v>
          </cell>
          <cell r="W3380" t="str">
            <v>NLEN H520 C01</v>
          </cell>
        </row>
        <row r="3381">
          <cell r="R3381" t="str">
            <v>PCHNVEN X300 066</v>
          </cell>
          <cell r="W3381" t="str">
            <v>NLEN P115 045</v>
          </cell>
        </row>
        <row r="3382">
          <cell r="R3382" t="str">
            <v>PCHNVEN X300 067</v>
          </cell>
          <cell r="W3382" t="str">
            <v>NLEN TA31 050</v>
          </cell>
        </row>
        <row r="3383">
          <cell r="R3383" t="str">
            <v>PCHNVEN X300 068</v>
          </cell>
          <cell r="W3383" t="str">
            <v>NLEN TA55 050</v>
          </cell>
          <cell r="X3383">
            <v>3240</v>
          </cell>
          <cell r="Z3383">
            <v>2338</v>
          </cell>
        </row>
        <row r="3384">
          <cell r="R3384" t="str">
            <v>PCHNVEN X300 073</v>
          </cell>
          <cell r="W3384" t="str">
            <v>NLEN TA57 050</v>
          </cell>
          <cell r="X3384">
            <v>1510</v>
          </cell>
          <cell r="Z3384">
            <v>688</v>
          </cell>
        </row>
        <row r="3385">
          <cell r="R3385" t="str">
            <v>PCHNVEN X300 077</v>
          </cell>
          <cell r="W3385" t="str">
            <v>NLEN TA58 050</v>
          </cell>
          <cell r="X3385">
            <v>1297</v>
          </cell>
          <cell r="Z3385">
            <v>586</v>
          </cell>
        </row>
        <row r="3386">
          <cell r="R3386" t="str">
            <v>PCHNVEN X300 079</v>
          </cell>
          <cell r="W3386" t="str">
            <v>NLEN TA65 050</v>
          </cell>
          <cell r="X3386">
            <v>1067</v>
          </cell>
          <cell r="Z3386">
            <v>323</v>
          </cell>
        </row>
        <row r="3387">
          <cell r="R3387" t="str">
            <v>PCHNVEN X300 090</v>
          </cell>
          <cell r="W3387" t="str">
            <v>NLEN TA65 C50</v>
          </cell>
        </row>
        <row r="3388">
          <cell r="R3388" t="str">
            <v>PCHNVEN X300 091</v>
          </cell>
          <cell r="W3388" t="str">
            <v>NLEN TH51 050</v>
          </cell>
        </row>
        <row r="3389">
          <cell r="R3389" t="str">
            <v>PCHNVEN X300 096</v>
          </cell>
          <cell r="W3389" t="str">
            <v>NLEN TH51 C50</v>
          </cell>
        </row>
        <row r="3390">
          <cell r="R3390" t="str">
            <v>PCHNVEN X300 099</v>
          </cell>
          <cell r="W3390" t="str">
            <v>NLEN TN25 050</v>
          </cell>
          <cell r="X3390">
            <v>-230</v>
          </cell>
          <cell r="Z3390">
            <v>-263</v>
          </cell>
        </row>
        <row r="3391">
          <cell r="R3391" t="str">
            <v>PCHNVEN X300 C23</v>
          </cell>
          <cell r="W3391" t="str">
            <v>NLEN TN25 C50</v>
          </cell>
        </row>
        <row r="3392">
          <cell r="R3392" t="str">
            <v>PCHNVEN X300 C27</v>
          </cell>
          <cell r="W3392" t="str">
            <v>NLEN TN60 C50</v>
          </cell>
        </row>
        <row r="3393">
          <cell r="R3393" t="str">
            <v>PCHNVEN X300 C51</v>
          </cell>
          <cell r="W3393" t="str">
            <v>NLEN TN62 050</v>
          </cell>
          <cell r="X3393">
            <v>-324</v>
          </cell>
          <cell r="Z3393">
            <v>-225</v>
          </cell>
        </row>
        <row r="3394">
          <cell r="R3394" t="str">
            <v>PCHNVEN X300 C52</v>
          </cell>
          <cell r="W3394" t="str">
            <v>NLEN TN66 050</v>
          </cell>
        </row>
        <row r="3395">
          <cell r="R3395" t="str">
            <v>PCHNVEN X300 C59</v>
          </cell>
          <cell r="W3395" t="str">
            <v>NLEN TP25 050</v>
          </cell>
        </row>
        <row r="3396">
          <cell r="R3396" t="str">
            <v>PCHNVEN X300 C62</v>
          </cell>
          <cell r="W3396" t="str">
            <v>NLEN TS42 050</v>
          </cell>
          <cell r="X3396">
            <v>-58</v>
          </cell>
          <cell r="Z3396">
            <v>-102</v>
          </cell>
        </row>
        <row r="3397">
          <cell r="R3397" t="str">
            <v>PCHNVEN X300 C66</v>
          </cell>
          <cell r="W3397" t="str">
            <v>NLEN X305 009</v>
          </cell>
        </row>
        <row r="3398">
          <cell r="R3398" t="str">
            <v>PCHNVEN X320 C02</v>
          </cell>
          <cell r="S3398">
            <v>-29</v>
          </cell>
          <cell r="W3398" t="str">
            <v>NLEN X305 023</v>
          </cell>
        </row>
        <row r="3399">
          <cell r="R3399" t="str">
            <v>PCSLTD H120 C35</v>
          </cell>
          <cell r="W3399" t="str">
            <v>NLEN X305 050</v>
          </cell>
        </row>
        <row r="3400">
          <cell r="R3400" t="str">
            <v>PCSLTD H130 002</v>
          </cell>
          <cell r="W3400" t="str">
            <v>NLEN X305 056</v>
          </cell>
        </row>
        <row r="3401">
          <cell r="R3401" t="str">
            <v>PCSLTD H310 C01</v>
          </cell>
          <cell r="W3401" t="str">
            <v>NLEN X305 061</v>
          </cell>
        </row>
        <row r="3402">
          <cell r="R3402" t="str">
            <v>PCSLTD H520 C01</v>
          </cell>
          <cell r="W3402" t="str">
            <v>NLEN X305 062</v>
          </cell>
        </row>
        <row r="3403">
          <cell r="R3403" t="str">
            <v>PCSLTD P115 045</v>
          </cell>
          <cell r="W3403" t="str">
            <v>NLEN X305 063</v>
          </cell>
        </row>
        <row r="3404">
          <cell r="R3404" t="str">
            <v>PCSLTD TA31 050</v>
          </cell>
          <cell r="W3404" t="str">
            <v>NLEN X305 066</v>
          </cell>
        </row>
        <row r="3405">
          <cell r="R3405" t="str">
            <v>PCSLTD TA55 050</v>
          </cell>
          <cell r="W3405" t="str">
            <v>NLEN X305 067</v>
          </cell>
        </row>
        <row r="3406">
          <cell r="R3406" t="str">
            <v>PCSLTD TA57 050</v>
          </cell>
          <cell r="W3406" t="str">
            <v>NLEN X305 068</v>
          </cell>
        </row>
        <row r="3407">
          <cell r="R3407" t="str">
            <v>PCSLTD TA58 050</v>
          </cell>
          <cell r="W3407" t="str">
            <v>NLEN X305 073</v>
          </cell>
        </row>
        <row r="3408">
          <cell r="R3408" t="str">
            <v>PCSLTD TA65 050</v>
          </cell>
          <cell r="W3408" t="str">
            <v>NLEN X305 077</v>
          </cell>
        </row>
        <row r="3409">
          <cell r="R3409" t="str">
            <v>PCSLTD TA65 C50</v>
          </cell>
          <cell r="W3409" t="str">
            <v>NLEN X305 079</v>
          </cell>
        </row>
        <row r="3410">
          <cell r="R3410" t="str">
            <v>PCSLTD TH51 050</v>
          </cell>
          <cell r="W3410" t="str">
            <v>NLEN X305 090</v>
          </cell>
        </row>
        <row r="3411">
          <cell r="R3411" t="str">
            <v>PCSLTD TN25 050</v>
          </cell>
          <cell r="W3411" t="str">
            <v>NLEN X305 091</v>
          </cell>
        </row>
        <row r="3412">
          <cell r="R3412" t="str">
            <v>PCSLTD TN25 C50</v>
          </cell>
          <cell r="W3412" t="str">
            <v>NLEN X305 096</v>
          </cell>
        </row>
        <row r="3413">
          <cell r="R3413" t="str">
            <v>PCSLTD TN62 050</v>
          </cell>
          <cell r="W3413" t="str">
            <v>NLEN X305 099</v>
          </cell>
        </row>
        <row r="3414">
          <cell r="R3414" t="str">
            <v>PCSLTD TN66 050</v>
          </cell>
          <cell r="W3414" t="str">
            <v>NLEN X305 C23</v>
          </cell>
        </row>
        <row r="3415">
          <cell r="R3415" t="str">
            <v>PCSLTD TP25 050</v>
          </cell>
          <cell r="W3415" t="str">
            <v>NLEN X305 C27</v>
          </cell>
        </row>
        <row r="3416">
          <cell r="R3416" t="str">
            <v>PCSLTD TS42 050</v>
          </cell>
          <cell r="W3416" t="str">
            <v>NLEN X305 C51</v>
          </cell>
        </row>
        <row r="3417">
          <cell r="R3417" t="str">
            <v>PCSLTD X300 009</v>
          </cell>
          <cell r="W3417" t="str">
            <v>NLEN X305 C52</v>
          </cell>
        </row>
        <row r="3418">
          <cell r="R3418" t="str">
            <v>PCSLTD X300 023</v>
          </cell>
          <cell r="W3418" t="str">
            <v>NLEN X305 C59</v>
          </cell>
        </row>
        <row r="3419">
          <cell r="R3419" t="str">
            <v>PCSLTD X300 050</v>
          </cell>
          <cell r="W3419" t="str">
            <v>NLEN X305 C62</v>
          </cell>
        </row>
        <row r="3420">
          <cell r="R3420" t="str">
            <v>PCSLTD X300 056</v>
          </cell>
          <cell r="W3420" t="str">
            <v>NLEN X305 C66</v>
          </cell>
        </row>
        <row r="3421">
          <cell r="R3421" t="str">
            <v>PCSLTD X300 061</v>
          </cell>
          <cell r="W3421" t="str">
            <v>NLEN X320 C02</v>
          </cell>
          <cell r="X3421">
            <v>-1389</v>
          </cell>
          <cell r="Z3421">
            <v>-1408</v>
          </cell>
        </row>
        <row r="3422">
          <cell r="R3422" t="str">
            <v>PCSLTD X300 062</v>
          </cell>
          <cell r="W3422" t="str">
            <v>NLENOU H120 C35</v>
          </cell>
        </row>
        <row r="3423">
          <cell r="R3423" t="str">
            <v>PCSLTD X300 063</v>
          </cell>
          <cell r="W3423" t="str">
            <v>NLENOU H130 002</v>
          </cell>
        </row>
        <row r="3424">
          <cell r="R3424" t="str">
            <v>PCSLTD X300 066</v>
          </cell>
          <cell r="W3424" t="str">
            <v>NLENOU H310 C01</v>
          </cell>
        </row>
        <row r="3425">
          <cell r="R3425" t="str">
            <v>PCSLTD X300 067</v>
          </cell>
          <cell r="W3425" t="str">
            <v>NLENOU H520 C01</v>
          </cell>
        </row>
        <row r="3426">
          <cell r="R3426" t="str">
            <v>PCSLTD X300 068</v>
          </cell>
          <cell r="W3426" t="str">
            <v>NLENOU P115 045</v>
          </cell>
        </row>
        <row r="3427">
          <cell r="R3427" t="str">
            <v>PCSLTD X300 073</v>
          </cell>
          <cell r="W3427" t="str">
            <v>NLENOU TA31 050</v>
          </cell>
        </row>
        <row r="3428">
          <cell r="R3428" t="str">
            <v>PCSLTD X300 077</v>
          </cell>
          <cell r="W3428" t="str">
            <v>NLENOU TA55 050</v>
          </cell>
        </row>
        <row r="3429">
          <cell r="R3429" t="str">
            <v>PCSLTD X300 079</v>
          </cell>
          <cell r="W3429" t="str">
            <v>NLENOU TA57 050</v>
          </cell>
        </row>
        <row r="3430">
          <cell r="R3430" t="str">
            <v>PCSLTD X300 090</v>
          </cell>
          <cell r="W3430" t="str">
            <v>NLENOU TA58 050</v>
          </cell>
        </row>
        <row r="3431">
          <cell r="R3431" t="str">
            <v>PCSLTD X300 091</v>
          </cell>
          <cell r="W3431" t="str">
            <v>NLENOU TA65 050</v>
          </cell>
        </row>
        <row r="3432">
          <cell r="R3432" t="str">
            <v>PCSLTD X300 096</v>
          </cell>
          <cell r="W3432" t="str">
            <v>NLENOU TA65 C50</v>
          </cell>
        </row>
        <row r="3433">
          <cell r="R3433" t="str">
            <v>PCSLTD X300 099</v>
          </cell>
          <cell r="W3433" t="str">
            <v>NLENOU TH51 050</v>
          </cell>
        </row>
        <row r="3434">
          <cell r="R3434" t="str">
            <v>PCSLTD X300 C23</v>
          </cell>
          <cell r="W3434" t="str">
            <v>NLENOU TH51 C50</v>
          </cell>
        </row>
        <row r="3435">
          <cell r="R3435" t="str">
            <v>PCSLTD X300 C27</v>
          </cell>
          <cell r="W3435" t="str">
            <v>NLENOU TN25 050</v>
          </cell>
        </row>
        <row r="3436">
          <cell r="R3436" t="str">
            <v>PCSLTD X300 C51</v>
          </cell>
          <cell r="W3436" t="str">
            <v>NLENOU TN25 C50</v>
          </cell>
        </row>
        <row r="3437">
          <cell r="R3437" t="str">
            <v>PCSLTD X300 C52</v>
          </cell>
          <cell r="W3437" t="str">
            <v>NLENOU TN60 C50</v>
          </cell>
        </row>
        <row r="3438">
          <cell r="R3438" t="str">
            <v>PCSLTD X300 C59</v>
          </cell>
          <cell r="W3438" t="str">
            <v>NLENOU TN62 050</v>
          </cell>
        </row>
        <row r="3439">
          <cell r="R3439" t="str">
            <v>PCSLTD X300 C62</v>
          </cell>
          <cell r="W3439" t="str">
            <v>NLENOU TN66 050</v>
          </cell>
        </row>
        <row r="3440">
          <cell r="R3440" t="str">
            <v>PCSLTD X300 C66</v>
          </cell>
          <cell r="W3440" t="str">
            <v>NLENOU TP25 050</v>
          </cell>
        </row>
        <row r="3441">
          <cell r="R3441" t="str">
            <v>PCSLTD X320 C02</v>
          </cell>
          <cell r="W3441" t="str">
            <v>NLENOU TS42 050</v>
          </cell>
        </row>
        <row r="3442">
          <cell r="R3442" t="str">
            <v>PCSPTE H120 C35</v>
          </cell>
          <cell r="W3442" t="str">
            <v>NLENOU X305 009</v>
          </cell>
        </row>
        <row r="3443">
          <cell r="R3443" t="str">
            <v>PCSPTE H130 002</v>
          </cell>
          <cell r="W3443" t="str">
            <v>NLENOU X305 023</v>
          </cell>
        </row>
        <row r="3444">
          <cell r="R3444" t="str">
            <v>PCSPTE H310 C01</v>
          </cell>
          <cell r="W3444" t="str">
            <v>NLENOU X305 050</v>
          </cell>
        </row>
        <row r="3445">
          <cell r="R3445" t="str">
            <v>PCSPTE H520 C01</v>
          </cell>
          <cell r="W3445" t="str">
            <v>NLENOU X305 056</v>
          </cell>
        </row>
        <row r="3446">
          <cell r="R3446" t="str">
            <v>PCSPTE P115 045</v>
          </cell>
          <cell r="W3446" t="str">
            <v>NLENOU X305 061</v>
          </cell>
        </row>
        <row r="3447">
          <cell r="R3447" t="str">
            <v>PCSPTE TA31 050</v>
          </cell>
          <cell r="W3447" t="str">
            <v>NLENOU X305 062</v>
          </cell>
        </row>
        <row r="3448">
          <cell r="R3448" t="str">
            <v>PCSPTE TA55 050</v>
          </cell>
          <cell r="S3448">
            <v>50.47</v>
          </cell>
          <cell r="W3448" t="str">
            <v>NLENOU X305 063</v>
          </cell>
        </row>
        <row r="3449">
          <cell r="R3449" t="str">
            <v>PCSPTE TA57 050</v>
          </cell>
          <cell r="S3449">
            <v>8.4949999999999992</v>
          </cell>
          <cell r="W3449" t="str">
            <v>NLENOU X305 066</v>
          </cell>
        </row>
        <row r="3450">
          <cell r="R3450" t="str">
            <v>PCSPTE TA58 050</v>
          </cell>
          <cell r="S3450">
            <v>8.4949999999999992</v>
          </cell>
          <cell r="W3450" t="str">
            <v>NLENOU X305 067</v>
          </cell>
        </row>
        <row r="3451">
          <cell r="R3451" t="str">
            <v>PCSPTE TA65 050</v>
          </cell>
          <cell r="S3451">
            <v>3.9980000000000002</v>
          </cell>
          <cell r="W3451" t="str">
            <v>NLENOU X305 068</v>
          </cell>
        </row>
        <row r="3452">
          <cell r="R3452" t="str">
            <v>PCSPTE TA65 C50</v>
          </cell>
          <cell r="W3452" t="str">
            <v>NLENOU X305 073</v>
          </cell>
        </row>
        <row r="3453">
          <cell r="R3453" t="str">
            <v>PCSPTE TH51 050</v>
          </cell>
          <cell r="W3453" t="str">
            <v>NLENOU X305 077</v>
          </cell>
        </row>
        <row r="3454">
          <cell r="R3454" t="str">
            <v>PCSPTE TN25 050</v>
          </cell>
          <cell r="S3454">
            <v>-4.4969999999999999</v>
          </cell>
          <cell r="W3454" t="str">
            <v>NLENOU X305 079</v>
          </cell>
        </row>
        <row r="3455">
          <cell r="R3455" t="str">
            <v>PCSPTE TN25 C50</v>
          </cell>
          <cell r="W3455" t="str">
            <v>NLENOU X305 090</v>
          </cell>
        </row>
        <row r="3456">
          <cell r="R3456" t="str">
            <v>PCSPTE TN62 050</v>
          </cell>
          <cell r="W3456" t="str">
            <v>NLENOU X305 091</v>
          </cell>
        </row>
        <row r="3457">
          <cell r="R3457" t="str">
            <v>PCSPTE TN66 050</v>
          </cell>
          <cell r="W3457" t="str">
            <v>NLENOU X305 096</v>
          </cell>
        </row>
        <row r="3458">
          <cell r="R3458" t="str">
            <v>PCSPTE TP25 050</v>
          </cell>
          <cell r="W3458" t="str">
            <v>NLENOU X305 099</v>
          </cell>
        </row>
        <row r="3459">
          <cell r="R3459" t="str">
            <v>PCSPTE TS42 050</v>
          </cell>
          <cell r="W3459" t="str">
            <v>NLENOU X305 C23</v>
          </cell>
        </row>
        <row r="3460">
          <cell r="R3460" t="str">
            <v>PCSPTE X300 009</v>
          </cell>
          <cell r="W3460" t="str">
            <v>NLENOU X305 C27</v>
          </cell>
        </row>
        <row r="3461">
          <cell r="R3461" t="str">
            <v>PCSPTE X300 023</v>
          </cell>
          <cell r="W3461" t="str">
            <v>NLENOU X305 C51</v>
          </cell>
        </row>
        <row r="3462">
          <cell r="R3462" t="str">
            <v>PCSPTE X300 050</v>
          </cell>
          <cell r="W3462" t="str">
            <v>NLENOU X305 C52</v>
          </cell>
        </row>
        <row r="3463">
          <cell r="R3463" t="str">
            <v>PCSPTE X300 056</v>
          </cell>
          <cell r="W3463" t="str">
            <v>NLENOU X305 C59</v>
          </cell>
        </row>
        <row r="3464">
          <cell r="R3464" t="str">
            <v>PCSPTE X300 061</v>
          </cell>
          <cell r="W3464" t="str">
            <v>NLENOU X305 C62</v>
          </cell>
        </row>
        <row r="3465">
          <cell r="R3465" t="str">
            <v>PCSPTE X300 062</v>
          </cell>
          <cell r="W3465" t="str">
            <v>NLENOU X305 C66</v>
          </cell>
        </row>
        <row r="3466">
          <cell r="R3466" t="str">
            <v>PCSPTE X300 063</v>
          </cell>
          <cell r="W3466" t="str">
            <v>NLENOU X320 C02</v>
          </cell>
        </row>
        <row r="3467">
          <cell r="R3467" t="str">
            <v>PCSPTE X300 066</v>
          </cell>
          <cell r="W3467" t="str">
            <v>OEKW H120 C35</v>
          </cell>
        </row>
        <row r="3468">
          <cell r="R3468" t="str">
            <v>PCSPTE X300 067</v>
          </cell>
          <cell r="W3468" t="str">
            <v>OEKW H130 002</v>
          </cell>
        </row>
        <row r="3469">
          <cell r="R3469" t="str">
            <v>PCSPTE X300 068</v>
          </cell>
          <cell r="W3469" t="str">
            <v>OEKW H310 C01</v>
          </cell>
        </row>
        <row r="3470">
          <cell r="R3470" t="str">
            <v>PCSPTE X300 073</v>
          </cell>
          <cell r="W3470" t="str">
            <v>OEKW H520 C01</v>
          </cell>
        </row>
        <row r="3471">
          <cell r="R3471" t="str">
            <v>PCSPTE X300 077</v>
          </cell>
          <cell r="W3471" t="str">
            <v>OEKW P115 045</v>
          </cell>
        </row>
        <row r="3472">
          <cell r="R3472" t="str">
            <v>PCSPTE X300 079</v>
          </cell>
          <cell r="W3472" t="str">
            <v>OEKW TA31 050</v>
          </cell>
        </row>
        <row r="3473">
          <cell r="R3473" t="str">
            <v>PCSPTE X300 090</v>
          </cell>
          <cell r="W3473" t="str">
            <v>OEKW TA55 050</v>
          </cell>
          <cell r="X3473">
            <v>279.33199999999999</v>
          </cell>
          <cell r="Z3473">
            <v>316</v>
          </cell>
        </row>
        <row r="3474">
          <cell r="R3474" t="str">
            <v>PCSPTE X300 091</v>
          </cell>
          <cell r="W3474" t="str">
            <v>OEKW TA57 050</v>
          </cell>
          <cell r="X3474">
            <v>-8.56</v>
          </cell>
          <cell r="Z3474">
            <v>14</v>
          </cell>
        </row>
        <row r="3475">
          <cell r="R3475" t="str">
            <v>PCSPTE X300 096</v>
          </cell>
          <cell r="W3475" t="str">
            <v>OEKW TA58 050</v>
          </cell>
          <cell r="X3475">
            <v>-77.698999999999998</v>
          </cell>
          <cell r="Z3475">
            <v>-36.084000000000003</v>
          </cell>
        </row>
        <row r="3476">
          <cell r="R3476" t="str">
            <v>PCSPTE X300 099</v>
          </cell>
          <cell r="W3476" t="str">
            <v>OEKW TA65 050</v>
          </cell>
          <cell r="X3476">
            <v>-82.921999999999997</v>
          </cell>
          <cell r="Z3476">
            <v>-45.584000000000003</v>
          </cell>
        </row>
        <row r="3477">
          <cell r="R3477" t="str">
            <v>PCSPTE X300 C23</v>
          </cell>
          <cell r="W3477" t="str">
            <v>OEKW TA65 C50</v>
          </cell>
        </row>
        <row r="3478">
          <cell r="R3478" t="str">
            <v>PCSPTE X300 C27</v>
          </cell>
          <cell r="W3478" t="str">
            <v>OEKW TH51 050</v>
          </cell>
        </row>
        <row r="3479">
          <cell r="R3479" t="str">
            <v>PCSPTE X300 C51</v>
          </cell>
          <cell r="W3479" t="str">
            <v>OEKW TH51 C50</v>
          </cell>
        </row>
        <row r="3480">
          <cell r="R3480" t="str">
            <v>PCSPTE X300 C52</v>
          </cell>
          <cell r="W3480" t="str">
            <v>OEKW TN25 050</v>
          </cell>
          <cell r="X3480">
            <v>-5.2229999999999999</v>
          </cell>
          <cell r="Z3480">
            <v>-9.5</v>
          </cell>
        </row>
        <row r="3481">
          <cell r="R3481" t="str">
            <v>PCSPTE X300 C59</v>
          </cell>
          <cell r="W3481" t="str">
            <v>OEKW TN25 C50</v>
          </cell>
        </row>
        <row r="3482">
          <cell r="R3482" t="str">
            <v>PCSPTE X300 C62</v>
          </cell>
          <cell r="W3482" t="str">
            <v>OEKW TN60 C50</v>
          </cell>
        </row>
        <row r="3483">
          <cell r="R3483" t="str">
            <v>PCSPTE X300 C66</v>
          </cell>
          <cell r="W3483" t="str">
            <v>OEKW TN62 050</v>
          </cell>
        </row>
        <row r="3484">
          <cell r="R3484" t="str">
            <v>PCSPTE X320 C02</v>
          </cell>
          <cell r="S3484">
            <v>-296.322</v>
          </cell>
          <cell r="W3484" t="str">
            <v>OEKW TN66 050</v>
          </cell>
        </row>
        <row r="3485">
          <cell r="R3485" t="str">
            <v>PINDCA H120 C35</v>
          </cell>
          <cell r="W3485" t="str">
            <v>OEKW TP25 050</v>
          </cell>
        </row>
        <row r="3486">
          <cell r="R3486" t="str">
            <v>PINDCA H130 002</v>
          </cell>
          <cell r="W3486" t="str">
            <v>OEKW TS42 050</v>
          </cell>
          <cell r="X3486">
            <v>-31.082999999999998</v>
          </cell>
          <cell r="Z3486">
            <v>-50.084000000000003</v>
          </cell>
        </row>
        <row r="3487">
          <cell r="R3487" t="str">
            <v>PINDCA H310 C01</v>
          </cell>
          <cell r="W3487" t="str">
            <v>OEKW X305 009</v>
          </cell>
        </row>
        <row r="3488">
          <cell r="R3488" t="str">
            <v>PINDCA H520 C01</v>
          </cell>
          <cell r="W3488" t="str">
            <v>OEKW X305 023</v>
          </cell>
        </row>
        <row r="3489">
          <cell r="R3489" t="str">
            <v>PINDCA P115 045</v>
          </cell>
          <cell r="W3489" t="str">
            <v>OEKW X305 050</v>
          </cell>
        </row>
        <row r="3490">
          <cell r="R3490" t="str">
            <v>PINDCA TA31 050</v>
          </cell>
          <cell r="W3490" t="str">
            <v>OEKW X305 056</v>
          </cell>
        </row>
        <row r="3491">
          <cell r="R3491" t="str">
            <v>PINDCA TA55 050</v>
          </cell>
          <cell r="S3491">
            <v>539.46299999999997</v>
          </cell>
          <cell r="W3491" t="str">
            <v>OEKW X305 061</v>
          </cell>
        </row>
        <row r="3492">
          <cell r="R3492" t="str">
            <v>PINDCA TA57 050</v>
          </cell>
          <cell r="S3492">
            <v>68.468000000000004</v>
          </cell>
          <cell r="W3492" t="str">
            <v>OEKW X305 062</v>
          </cell>
        </row>
        <row r="3493">
          <cell r="R3493" t="str">
            <v>PINDCA TA58 050</v>
          </cell>
          <cell r="S3493">
            <v>12.76</v>
          </cell>
          <cell r="W3493" t="str">
            <v>OEKW X305 063</v>
          </cell>
        </row>
        <row r="3494">
          <cell r="R3494" t="str">
            <v>PINDCA TA65 050</v>
          </cell>
          <cell r="S3494">
            <v>-17.210999999999999</v>
          </cell>
          <cell r="W3494" t="str">
            <v>OEKW X305 066</v>
          </cell>
        </row>
        <row r="3495">
          <cell r="R3495" t="str">
            <v>PINDCA TA65 C50</v>
          </cell>
          <cell r="W3495" t="str">
            <v>OEKW X305 067</v>
          </cell>
        </row>
        <row r="3496">
          <cell r="R3496" t="str">
            <v>PINDCA TH51 050</v>
          </cell>
          <cell r="W3496" t="str">
            <v>OEKW X305 068</v>
          </cell>
        </row>
        <row r="3497">
          <cell r="R3497" t="str">
            <v>PINDCA TN25 050</v>
          </cell>
          <cell r="S3497">
            <v>-29.971</v>
          </cell>
          <cell r="W3497" t="str">
            <v>OEKW X305 073</v>
          </cell>
        </row>
        <row r="3498">
          <cell r="R3498" t="str">
            <v>PINDCA TN25 C50</v>
          </cell>
          <cell r="W3498" t="str">
            <v>OEKW X305 077</v>
          </cell>
        </row>
        <row r="3499">
          <cell r="R3499" t="str">
            <v>PINDCA TN62 050</v>
          </cell>
          <cell r="S3499">
            <v>-89.885999999999996</v>
          </cell>
          <cell r="W3499" t="str">
            <v>OEKW X305 079</v>
          </cell>
        </row>
        <row r="3500">
          <cell r="R3500" t="str">
            <v>PINDCA TN66 050</v>
          </cell>
          <cell r="W3500" t="str">
            <v>OEKW X305 090</v>
          </cell>
        </row>
        <row r="3501">
          <cell r="R3501" t="str">
            <v>PINDCA TP25 050</v>
          </cell>
          <cell r="W3501" t="str">
            <v>OEKW X305 091</v>
          </cell>
        </row>
        <row r="3502">
          <cell r="R3502" t="str">
            <v>PINDCA TS42 050</v>
          </cell>
          <cell r="S3502">
            <v>-9.7449999999999992</v>
          </cell>
          <cell r="W3502" t="str">
            <v>OEKW X305 096</v>
          </cell>
        </row>
        <row r="3503">
          <cell r="R3503" t="str">
            <v>PINDCA X300 009</v>
          </cell>
          <cell r="W3503" t="str">
            <v>OEKW X305 099</v>
          </cell>
        </row>
        <row r="3504">
          <cell r="R3504" t="str">
            <v>PINDCA X300 023</v>
          </cell>
          <cell r="W3504" t="str">
            <v>OEKW X305 C23</v>
          </cell>
        </row>
        <row r="3505">
          <cell r="R3505" t="str">
            <v>PINDCA X300 050</v>
          </cell>
          <cell r="W3505" t="str">
            <v>OEKW X305 C27</v>
          </cell>
        </row>
        <row r="3506">
          <cell r="R3506" t="str">
            <v>PINDCA X300 056</v>
          </cell>
          <cell r="W3506" t="str">
            <v>OEKW X305 C51</v>
          </cell>
        </row>
        <row r="3507">
          <cell r="R3507" t="str">
            <v>PINDCA X300 061</v>
          </cell>
          <cell r="W3507" t="str">
            <v>OEKW X305 C52</v>
          </cell>
        </row>
        <row r="3508">
          <cell r="R3508" t="str">
            <v>PINDCA X300 062</v>
          </cell>
          <cell r="W3508" t="str">
            <v>OEKW X305 C59</v>
          </cell>
        </row>
        <row r="3509">
          <cell r="R3509" t="str">
            <v>PINDCA X300 063</v>
          </cell>
          <cell r="W3509" t="str">
            <v>OEKW X305 C62</v>
          </cell>
        </row>
        <row r="3510">
          <cell r="R3510" t="str">
            <v>PINDCA X300 066</v>
          </cell>
          <cell r="W3510" t="str">
            <v>OEKW X305 C66</v>
          </cell>
        </row>
        <row r="3511">
          <cell r="R3511" t="str">
            <v>PINDCA X300 067</v>
          </cell>
          <cell r="W3511" t="str">
            <v>OEKW X320 C02</v>
          </cell>
          <cell r="X3511">
            <v>-287.892</v>
          </cell>
          <cell r="Z3511">
            <v>-302</v>
          </cell>
        </row>
        <row r="3512">
          <cell r="R3512" t="str">
            <v>PINDCA X300 068</v>
          </cell>
          <cell r="W3512" t="str">
            <v>PCHNVEN H120 C35</v>
          </cell>
        </row>
        <row r="3513">
          <cell r="R3513" t="str">
            <v>PINDCA X300 073</v>
          </cell>
          <cell r="W3513" t="str">
            <v>PCHNVEN H130 002</v>
          </cell>
        </row>
        <row r="3514">
          <cell r="R3514" t="str">
            <v>PINDCA X300 077</v>
          </cell>
          <cell r="W3514" t="str">
            <v>PCHNVEN H310 C01</v>
          </cell>
        </row>
        <row r="3515">
          <cell r="R3515" t="str">
            <v>PINDCA X300 079</v>
          </cell>
          <cell r="W3515" t="str">
            <v>PCHNVEN H520 C01</v>
          </cell>
        </row>
        <row r="3516">
          <cell r="R3516" t="str">
            <v>PINDCA X300 090</v>
          </cell>
          <cell r="W3516" t="str">
            <v>PCHNVEN P115 045</v>
          </cell>
        </row>
        <row r="3517">
          <cell r="R3517" t="str">
            <v>PINDCA X300 091</v>
          </cell>
          <cell r="W3517" t="str">
            <v>PCHNVEN TA31 050</v>
          </cell>
        </row>
        <row r="3518">
          <cell r="R3518" t="str">
            <v>PINDCA X300 096</v>
          </cell>
          <cell r="W3518" t="str">
            <v>PCHNVEN TA55 050</v>
          </cell>
        </row>
        <row r="3519">
          <cell r="R3519" t="str">
            <v>PINDCA X300 099</v>
          </cell>
          <cell r="W3519" t="str">
            <v>PCHNVEN TA57 050</v>
          </cell>
          <cell r="X3519">
            <v>-29</v>
          </cell>
          <cell r="Z3519">
            <v>-27</v>
          </cell>
        </row>
        <row r="3520">
          <cell r="R3520" t="str">
            <v>PINDCA X300 C23</v>
          </cell>
          <cell r="W3520" t="str">
            <v>PCHNVEN TA58 050</v>
          </cell>
          <cell r="X3520">
            <v>3415</v>
          </cell>
          <cell r="Z3520">
            <v>3476</v>
          </cell>
        </row>
        <row r="3521">
          <cell r="R3521" t="str">
            <v>PINDCA X300 C27</v>
          </cell>
          <cell r="W3521" t="str">
            <v>PCHNVEN TA65 050</v>
          </cell>
          <cell r="X3521">
            <v>82</v>
          </cell>
          <cell r="Z3521">
            <v>143</v>
          </cell>
        </row>
        <row r="3522">
          <cell r="R3522" t="str">
            <v>PINDCA X300 C51</v>
          </cell>
          <cell r="W3522" t="str">
            <v>PCHNVEN TA65 C50</v>
          </cell>
        </row>
        <row r="3523">
          <cell r="R3523" t="str">
            <v>PINDCA X300 C52</v>
          </cell>
          <cell r="W3523" t="str">
            <v>PCHNVEN TH51 050</v>
          </cell>
        </row>
        <row r="3524">
          <cell r="R3524" t="str">
            <v>PINDCA X300 C59</v>
          </cell>
          <cell r="W3524" t="str">
            <v>PCHNVEN TH51 C50</v>
          </cell>
        </row>
        <row r="3525">
          <cell r="R3525" t="str">
            <v>PINDCA X300 C62</v>
          </cell>
          <cell r="W3525" t="str">
            <v>PCHNVEN TN25 050</v>
          </cell>
          <cell r="X3525">
            <v>-3333</v>
          </cell>
          <cell r="Z3525">
            <v>-3333</v>
          </cell>
        </row>
        <row r="3526">
          <cell r="R3526" t="str">
            <v>PINDCA X300 C66</v>
          </cell>
          <cell r="W3526" t="str">
            <v>PCHNVEN TN25 C50</v>
          </cell>
        </row>
        <row r="3527">
          <cell r="R3527" t="str">
            <v>PINDCA X320 C02</v>
          </cell>
          <cell r="S3527">
            <v>-406.072</v>
          </cell>
          <cell r="W3527" t="str">
            <v>PCHNVEN TN60 C50</v>
          </cell>
        </row>
        <row r="3528">
          <cell r="R3528" t="str">
            <v>PINDOU H120 C35</v>
          </cell>
          <cell r="W3528" t="str">
            <v>PCHNVEN TN62 050</v>
          </cell>
        </row>
        <row r="3529">
          <cell r="R3529" t="str">
            <v>PINDOU H130 002</v>
          </cell>
          <cell r="W3529" t="str">
            <v>PCHNVEN TN66 050</v>
          </cell>
        </row>
        <row r="3530">
          <cell r="R3530" t="str">
            <v>PINDOU H310 C01</v>
          </cell>
          <cell r="W3530" t="str">
            <v>PCHNVEN TP25 050</v>
          </cell>
        </row>
        <row r="3531">
          <cell r="R3531" t="str">
            <v>PINDOU H520 C01</v>
          </cell>
          <cell r="W3531" t="str">
            <v>PCHNVEN TS42 050</v>
          </cell>
          <cell r="X3531">
            <v>3444</v>
          </cell>
          <cell r="Z3531">
            <v>3503</v>
          </cell>
        </row>
        <row r="3532">
          <cell r="R3532" t="str">
            <v>PINDOU P115 045</v>
          </cell>
          <cell r="W3532" t="str">
            <v>PCHNVEN X305 009</v>
          </cell>
        </row>
        <row r="3533">
          <cell r="R3533" t="str">
            <v>PINDOU TA31 050</v>
          </cell>
          <cell r="W3533" t="str">
            <v>PCHNVEN X305 023</v>
          </cell>
        </row>
        <row r="3534">
          <cell r="R3534" t="str">
            <v>PINDOU TA55 050</v>
          </cell>
          <cell r="W3534" t="str">
            <v>PCHNVEN X305 050</v>
          </cell>
        </row>
        <row r="3535">
          <cell r="R3535" t="str">
            <v>PINDOU TA57 050</v>
          </cell>
          <cell r="W3535" t="str">
            <v>PCHNVEN X305 056</v>
          </cell>
        </row>
        <row r="3536">
          <cell r="R3536" t="str">
            <v>PINDOU TA58 050</v>
          </cell>
          <cell r="W3536" t="str">
            <v>PCHNVEN X305 061</v>
          </cell>
        </row>
        <row r="3537">
          <cell r="R3537" t="str">
            <v>PINDOU TA65 050</v>
          </cell>
          <cell r="W3537" t="str">
            <v>PCHNVEN X305 062</v>
          </cell>
        </row>
        <row r="3538">
          <cell r="R3538" t="str">
            <v>PINDOU TA65 C50</v>
          </cell>
          <cell r="W3538" t="str">
            <v>PCHNVEN X305 063</v>
          </cell>
        </row>
        <row r="3539">
          <cell r="R3539" t="str">
            <v>PINDOU TH51 050</v>
          </cell>
          <cell r="W3539" t="str">
            <v>PCHNVEN X305 066</v>
          </cell>
        </row>
        <row r="3540">
          <cell r="R3540" t="str">
            <v>PINDOU TN25 050</v>
          </cell>
          <cell r="W3540" t="str">
            <v>PCHNVEN X305 067</v>
          </cell>
        </row>
        <row r="3541">
          <cell r="R3541" t="str">
            <v>PINDOU TN25 C50</v>
          </cell>
          <cell r="W3541" t="str">
            <v>PCHNVEN X305 068</v>
          </cell>
        </row>
        <row r="3542">
          <cell r="R3542" t="str">
            <v>PINDOU TN62 050</v>
          </cell>
          <cell r="W3542" t="str">
            <v>PCHNVEN X305 073</v>
          </cell>
        </row>
        <row r="3543">
          <cell r="R3543" t="str">
            <v>PINDOU TN66 050</v>
          </cell>
          <cell r="W3543" t="str">
            <v>PCHNVEN X305 077</v>
          </cell>
        </row>
        <row r="3544">
          <cell r="R3544" t="str">
            <v>PINDOU TP25 050</v>
          </cell>
          <cell r="W3544" t="str">
            <v>PCHNVEN X305 079</v>
          </cell>
        </row>
        <row r="3545">
          <cell r="R3545" t="str">
            <v>PINDOU TS42 050</v>
          </cell>
          <cell r="W3545" t="str">
            <v>PCHNVEN X305 090</v>
          </cell>
        </row>
        <row r="3546">
          <cell r="R3546" t="str">
            <v>PINDOU X300 009</v>
          </cell>
          <cell r="W3546" t="str">
            <v>PCHNVEN X305 091</v>
          </cell>
        </row>
        <row r="3547">
          <cell r="R3547" t="str">
            <v>PINDOU X300 023</v>
          </cell>
          <cell r="W3547" t="str">
            <v>PCHNVEN X305 096</v>
          </cell>
        </row>
        <row r="3548">
          <cell r="R3548" t="str">
            <v>PINDOU X300 050</v>
          </cell>
          <cell r="W3548" t="str">
            <v>PCHNVEN X305 099</v>
          </cell>
        </row>
        <row r="3549">
          <cell r="R3549" t="str">
            <v>PINDOU X300 056</v>
          </cell>
          <cell r="W3549" t="str">
            <v>PCHNVEN X305 C23</v>
          </cell>
        </row>
        <row r="3550">
          <cell r="R3550" t="str">
            <v>PINDOU X300 061</v>
          </cell>
          <cell r="W3550" t="str">
            <v>PCHNVEN X305 C27</v>
          </cell>
        </row>
        <row r="3551">
          <cell r="R3551" t="str">
            <v>PINDOU X300 062</v>
          </cell>
          <cell r="W3551" t="str">
            <v>PCHNVEN X305 C51</v>
          </cell>
        </row>
        <row r="3552">
          <cell r="R3552" t="str">
            <v>PINDOU X300 063</v>
          </cell>
          <cell r="W3552" t="str">
            <v>PCHNVEN X305 C52</v>
          </cell>
        </row>
        <row r="3553">
          <cell r="R3553" t="str">
            <v>PINDOU X300 066</v>
          </cell>
          <cell r="W3553" t="str">
            <v>PCHNVEN X305 C59</v>
          </cell>
        </row>
        <row r="3554">
          <cell r="R3554" t="str">
            <v>PINDOU X300 067</v>
          </cell>
          <cell r="W3554" t="str">
            <v>PCHNVEN X305 C62</v>
          </cell>
        </row>
        <row r="3555">
          <cell r="R3555" t="str">
            <v>PINDOU X300 068</v>
          </cell>
          <cell r="W3555" t="str">
            <v>PCHNVEN X305 C66</v>
          </cell>
        </row>
        <row r="3556">
          <cell r="R3556" t="str">
            <v>PINDOU X300 073</v>
          </cell>
          <cell r="W3556" t="str">
            <v>PCHNVEN X320 C02</v>
          </cell>
          <cell r="X3556">
            <v>-29</v>
          </cell>
          <cell r="Z3556">
            <v>-27</v>
          </cell>
        </row>
        <row r="3557">
          <cell r="R3557" t="str">
            <v>PINDOU X300 077</v>
          </cell>
          <cell r="W3557" t="str">
            <v>PCSLTD H120 C35</v>
          </cell>
        </row>
        <row r="3558">
          <cell r="R3558" t="str">
            <v>PINDOU X300 079</v>
          </cell>
          <cell r="W3558" t="str">
            <v>PCSLTD H130 002</v>
          </cell>
        </row>
        <row r="3559">
          <cell r="R3559" t="str">
            <v>PINDOU X300 090</v>
          </cell>
          <cell r="W3559" t="str">
            <v>PCSLTD H310 C01</v>
          </cell>
        </row>
        <row r="3560">
          <cell r="R3560" t="str">
            <v>PINDOU X300 091</v>
          </cell>
          <cell r="W3560" t="str">
            <v>PCSLTD H520 C01</v>
          </cell>
        </row>
        <row r="3561">
          <cell r="R3561" t="str">
            <v>PINDOU X300 096</v>
          </cell>
          <cell r="W3561" t="str">
            <v>PCSLTD P115 045</v>
          </cell>
        </row>
        <row r="3562">
          <cell r="R3562" t="str">
            <v>PINDOU X300 099</v>
          </cell>
          <cell r="W3562" t="str">
            <v>PCSLTD TA31 050</v>
          </cell>
        </row>
        <row r="3563">
          <cell r="R3563" t="str">
            <v>PINDOU X300 C23</v>
          </cell>
          <cell r="W3563" t="str">
            <v>PCSLTD TA55 050</v>
          </cell>
        </row>
        <row r="3564">
          <cell r="R3564" t="str">
            <v>PINDOU X300 C27</v>
          </cell>
          <cell r="W3564" t="str">
            <v>PCSLTD TA57 050</v>
          </cell>
        </row>
        <row r="3565">
          <cell r="R3565" t="str">
            <v>PINDOU X300 C51</v>
          </cell>
          <cell r="W3565" t="str">
            <v>PCSLTD TA58 050</v>
          </cell>
        </row>
        <row r="3566">
          <cell r="R3566" t="str">
            <v>PINDOU X300 C52</v>
          </cell>
          <cell r="W3566" t="str">
            <v>PCSLTD TA65 050</v>
          </cell>
        </row>
        <row r="3567">
          <cell r="R3567" t="str">
            <v>PINDOU X300 C59</v>
          </cell>
          <cell r="W3567" t="str">
            <v>PCSLTD TA65 C50</v>
          </cell>
        </row>
        <row r="3568">
          <cell r="R3568" t="str">
            <v>PINDOU X300 C62</v>
          </cell>
          <cell r="W3568" t="str">
            <v>PCSLTD TH51 050</v>
          </cell>
        </row>
        <row r="3569">
          <cell r="R3569" t="str">
            <v>PINDOU X300 C66</v>
          </cell>
          <cell r="W3569" t="str">
            <v>PCSLTD TH51 C50</v>
          </cell>
        </row>
        <row r="3570">
          <cell r="R3570" t="str">
            <v>PINDOU X320 C02</v>
          </cell>
          <cell r="W3570" t="str">
            <v>PCSLTD TN25 050</v>
          </cell>
        </row>
        <row r="3571">
          <cell r="R3571" t="str">
            <v>PINDTOT H120 C35</v>
          </cell>
          <cell r="W3571" t="str">
            <v>PCSLTD TN25 C50</v>
          </cell>
        </row>
        <row r="3572">
          <cell r="R3572" t="str">
            <v>PINDTOT H130 002</v>
          </cell>
          <cell r="W3572" t="str">
            <v>PCSLTD TN60 C50</v>
          </cell>
        </row>
        <row r="3573">
          <cell r="R3573" t="str">
            <v>PINDTOT H310 C01</v>
          </cell>
          <cell r="W3573" t="str">
            <v>PCSLTD TN62 050</v>
          </cell>
        </row>
        <row r="3574">
          <cell r="R3574" t="str">
            <v>PINDTOT H520 C01</v>
          </cell>
          <cell r="W3574" t="str">
            <v>PCSLTD TN66 050</v>
          </cell>
        </row>
        <row r="3575">
          <cell r="R3575" t="str">
            <v>PINDTOT P115 045</v>
          </cell>
          <cell r="W3575" t="str">
            <v>PCSLTD TP25 050</v>
          </cell>
        </row>
        <row r="3576">
          <cell r="R3576" t="str">
            <v>PINDTOT TA31 050</v>
          </cell>
          <cell r="W3576" t="str">
            <v>PCSLTD TS42 050</v>
          </cell>
        </row>
        <row r="3577">
          <cell r="R3577" t="str">
            <v>PINDTOT TA55 050</v>
          </cell>
          <cell r="S3577">
            <v>539.46299999999997</v>
          </cell>
          <cell r="W3577" t="str">
            <v>PCSLTD X305 009</v>
          </cell>
        </row>
        <row r="3578">
          <cell r="R3578" t="str">
            <v>PINDTOT TA57 050</v>
          </cell>
          <cell r="S3578">
            <v>68.468000000000004</v>
          </cell>
          <cell r="W3578" t="str">
            <v>PCSLTD X305 023</v>
          </cell>
        </row>
        <row r="3579">
          <cell r="R3579" t="str">
            <v>PINDTOT TA58 050</v>
          </cell>
          <cell r="S3579">
            <v>12.76</v>
          </cell>
          <cell r="W3579" t="str">
            <v>PCSLTD X305 050</v>
          </cell>
        </row>
        <row r="3580">
          <cell r="R3580" t="str">
            <v>PINDTOT TA65 050</v>
          </cell>
          <cell r="S3580">
            <v>-17.210999999999999</v>
          </cell>
          <cell r="W3580" t="str">
            <v>PCSLTD X305 056</v>
          </cell>
        </row>
        <row r="3581">
          <cell r="R3581" t="str">
            <v>PINDTOT TA65 C50</v>
          </cell>
          <cell r="W3581" t="str">
            <v>PCSLTD X305 061</v>
          </cell>
        </row>
        <row r="3582">
          <cell r="R3582" t="str">
            <v>PINDTOT TH51 050</v>
          </cell>
          <cell r="W3582" t="str">
            <v>PCSLTD X305 062</v>
          </cell>
        </row>
        <row r="3583">
          <cell r="R3583" t="str">
            <v>PINDTOT TN25 050</v>
          </cell>
          <cell r="S3583">
            <v>-29.971</v>
          </cell>
          <cell r="W3583" t="str">
            <v>PCSLTD X305 063</v>
          </cell>
        </row>
        <row r="3584">
          <cell r="R3584" t="str">
            <v>PINDTOT TN25 C50</v>
          </cell>
          <cell r="W3584" t="str">
            <v>PCSLTD X305 066</v>
          </cell>
        </row>
        <row r="3585">
          <cell r="R3585" t="str">
            <v>PINDTOT TN62 050</v>
          </cell>
          <cell r="S3585">
            <v>-89.885999999999996</v>
          </cell>
          <cell r="W3585" t="str">
            <v>PCSLTD X305 067</v>
          </cell>
        </row>
        <row r="3586">
          <cell r="R3586" t="str">
            <v>PINDTOT TN66 050</v>
          </cell>
          <cell r="W3586" t="str">
            <v>PCSLTD X305 068</v>
          </cell>
        </row>
        <row r="3587">
          <cell r="R3587" t="str">
            <v>PINDTOT TP25 050</v>
          </cell>
          <cell r="W3587" t="str">
            <v>PCSLTD X305 073</v>
          </cell>
        </row>
        <row r="3588">
          <cell r="R3588" t="str">
            <v>PINDTOT TS42 050</v>
          </cell>
          <cell r="S3588">
            <v>-9.7449999999999992</v>
          </cell>
          <cell r="W3588" t="str">
            <v>PCSLTD X305 077</v>
          </cell>
        </row>
        <row r="3589">
          <cell r="R3589" t="str">
            <v>PINDTOT X300 009</v>
          </cell>
          <cell r="W3589" t="str">
            <v>PCSLTD X305 079</v>
          </cell>
        </row>
        <row r="3590">
          <cell r="R3590" t="str">
            <v>PINDTOT X300 023</v>
          </cell>
          <cell r="W3590" t="str">
            <v>PCSLTD X305 090</v>
          </cell>
        </row>
        <row r="3591">
          <cell r="R3591" t="str">
            <v>PINDTOT X300 050</v>
          </cell>
          <cell r="W3591" t="str">
            <v>PCSLTD X305 091</v>
          </cell>
        </row>
        <row r="3592">
          <cell r="R3592" t="str">
            <v>PINDTOT X300 056</v>
          </cell>
          <cell r="W3592" t="str">
            <v>PCSLTD X305 096</v>
          </cell>
        </row>
        <row r="3593">
          <cell r="R3593" t="str">
            <v>PINDTOT X300 061</v>
          </cell>
          <cell r="W3593" t="str">
            <v>PCSLTD X305 099</v>
          </cell>
        </row>
        <row r="3594">
          <cell r="R3594" t="str">
            <v>PINDTOT X300 062</v>
          </cell>
          <cell r="W3594" t="str">
            <v>PCSLTD X305 C23</v>
          </cell>
        </row>
        <row r="3595">
          <cell r="R3595" t="str">
            <v>PINDTOT X300 063</v>
          </cell>
          <cell r="W3595" t="str">
            <v>PCSLTD X305 C27</v>
          </cell>
        </row>
        <row r="3596">
          <cell r="R3596" t="str">
            <v>PINDTOT X300 066</v>
          </cell>
          <cell r="W3596" t="str">
            <v>PCSLTD X305 C51</v>
          </cell>
        </row>
        <row r="3597">
          <cell r="R3597" t="str">
            <v>PINDTOT X300 067</v>
          </cell>
          <cell r="W3597" t="str">
            <v>PCSLTD X305 C52</v>
          </cell>
        </row>
        <row r="3598">
          <cell r="R3598" t="str">
            <v>PINDTOT X300 068</v>
          </cell>
          <cell r="W3598" t="str">
            <v>PCSLTD X305 C59</v>
          </cell>
        </row>
        <row r="3599">
          <cell r="R3599" t="str">
            <v>PINDTOT X300 073</v>
          </cell>
          <cell r="W3599" t="str">
            <v>PCSLTD X305 C62</v>
          </cell>
        </row>
        <row r="3600">
          <cell r="R3600" t="str">
            <v>PINDTOT X300 077</v>
          </cell>
          <cell r="W3600" t="str">
            <v>PCSLTD X305 C66</v>
          </cell>
        </row>
        <row r="3601">
          <cell r="R3601" t="str">
            <v>PINDTOT X300 079</v>
          </cell>
          <cell r="W3601" t="str">
            <v>PCSLTD X320 C02</v>
          </cell>
        </row>
        <row r="3602">
          <cell r="R3602" t="str">
            <v>PINDTOT X300 090</v>
          </cell>
          <cell r="W3602" t="str">
            <v>PCSPTE H120 C35</v>
          </cell>
        </row>
        <row r="3603">
          <cell r="R3603" t="str">
            <v>PINDTOT X300 091</v>
          </cell>
          <cell r="W3603" t="str">
            <v>PCSPTE H130 002</v>
          </cell>
        </row>
        <row r="3604">
          <cell r="R3604" t="str">
            <v>PINDTOT X300 096</v>
          </cell>
          <cell r="W3604" t="str">
            <v>PCSPTE H310 C01</v>
          </cell>
        </row>
        <row r="3605">
          <cell r="R3605" t="str">
            <v>PINDTOT X300 099</v>
          </cell>
          <cell r="W3605" t="str">
            <v>PCSPTE H520 C01</v>
          </cell>
        </row>
        <row r="3606">
          <cell r="R3606" t="str">
            <v>PINDTOT X300 C23</v>
          </cell>
          <cell r="W3606" t="str">
            <v>PCSPTE P115 045</v>
          </cell>
        </row>
        <row r="3607">
          <cell r="R3607" t="str">
            <v>PINDTOT X300 C27</v>
          </cell>
          <cell r="W3607" t="str">
            <v>PCSPTE TA31 050</v>
          </cell>
        </row>
        <row r="3608">
          <cell r="R3608" t="str">
            <v>PINDTOT X300 C51</v>
          </cell>
          <cell r="W3608" t="str">
            <v>PCSPTE TA55 050</v>
          </cell>
          <cell r="X3608">
            <v>50.47</v>
          </cell>
          <cell r="Z3608">
            <v>59.656999999999996</v>
          </cell>
        </row>
        <row r="3609">
          <cell r="R3609" t="str">
            <v>PINDTOT X300 C52</v>
          </cell>
          <cell r="W3609" t="str">
            <v>PCSPTE TA57 050</v>
          </cell>
          <cell r="X3609">
            <v>8.4949999999999992</v>
          </cell>
          <cell r="Z3609">
            <v>1.02</v>
          </cell>
        </row>
        <row r="3610">
          <cell r="R3610" t="str">
            <v>PINDTOT X300 C59</v>
          </cell>
          <cell r="W3610" t="str">
            <v>PCSPTE TA58 050</v>
          </cell>
          <cell r="X3610">
            <v>8.4949999999999992</v>
          </cell>
          <cell r="Z3610">
            <v>1.02</v>
          </cell>
        </row>
        <row r="3611">
          <cell r="R3611" t="str">
            <v>PINDTOT X300 C62</v>
          </cell>
          <cell r="W3611" t="str">
            <v>PCSPTE TA65 050</v>
          </cell>
          <cell r="X3611">
            <v>3.9980000000000002</v>
          </cell>
          <cell r="Z3611">
            <v>-1.02</v>
          </cell>
        </row>
        <row r="3612">
          <cell r="R3612" t="str">
            <v>PINDTOT X300 C66</v>
          </cell>
          <cell r="W3612" t="str">
            <v>PCSPTE TA65 C50</v>
          </cell>
        </row>
        <row r="3613">
          <cell r="R3613" t="str">
            <v>PINDTOT X320 C02</v>
          </cell>
          <cell r="S3613">
            <v>-406.072</v>
          </cell>
          <cell r="W3613" t="str">
            <v>PCSPTE TH51 050</v>
          </cell>
        </row>
        <row r="3614">
          <cell r="R3614" t="str">
            <v>PLASER H120 C35</v>
          </cell>
          <cell r="W3614" t="str">
            <v>PCSPTE TH51 C50</v>
          </cell>
        </row>
        <row r="3615">
          <cell r="R3615" t="str">
            <v>PLASER H130 002</v>
          </cell>
          <cell r="W3615" t="str">
            <v>PCSPTE TN25 050</v>
          </cell>
          <cell r="X3615">
            <v>-4.4969999999999999</v>
          </cell>
          <cell r="Z3615">
            <v>-2.04</v>
          </cell>
        </row>
        <row r="3616">
          <cell r="R3616" t="str">
            <v>PLASER H310 C01</v>
          </cell>
          <cell r="W3616" t="str">
            <v>PCSPTE TN25 C50</v>
          </cell>
        </row>
        <row r="3617">
          <cell r="R3617" t="str">
            <v>PLASER H520 C01</v>
          </cell>
          <cell r="W3617" t="str">
            <v>PCSPTE TN60 C50</v>
          </cell>
        </row>
        <row r="3618">
          <cell r="R3618" t="str">
            <v>PLASER P115 045</v>
          </cell>
          <cell r="W3618" t="str">
            <v>PCSPTE TN62 050</v>
          </cell>
        </row>
        <row r="3619">
          <cell r="R3619" t="str">
            <v>PLASER TA31 050</v>
          </cell>
          <cell r="W3619" t="str">
            <v>PCSPTE TN66 050</v>
          </cell>
        </row>
        <row r="3620">
          <cell r="R3620" t="str">
            <v>PLASER TA55 050</v>
          </cell>
          <cell r="W3620" t="str">
            <v>PCSPTE TP25 050</v>
          </cell>
        </row>
        <row r="3621">
          <cell r="R3621" t="str">
            <v>PLASER TA57 050</v>
          </cell>
          <cell r="S3621">
            <v>-184</v>
          </cell>
          <cell r="W3621" t="str">
            <v>PCSPTE TS42 050</v>
          </cell>
        </row>
        <row r="3622">
          <cell r="R3622" t="str">
            <v>PLASER TA58 050</v>
          </cell>
          <cell r="S3622">
            <v>-184</v>
          </cell>
          <cell r="W3622" t="str">
            <v>PCSPTE X305 009</v>
          </cell>
        </row>
        <row r="3623">
          <cell r="R3623" t="str">
            <v>PLASER TA65 050</v>
          </cell>
          <cell r="S3623">
            <v>-242</v>
          </cell>
          <cell r="W3623" t="str">
            <v>PCSPTE X305 023</v>
          </cell>
        </row>
        <row r="3624">
          <cell r="R3624" t="str">
            <v>PLASER TA65 C50</v>
          </cell>
          <cell r="W3624" t="str">
            <v>PCSPTE X305 050</v>
          </cell>
        </row>
        <row r="3625">
          <cell r="R3625" t="str">
            <v>PLASER TH51 050</v>
          </cell>
          <cell r="W3625" t="str">
            <v>PCSPTE X305 056</v>
          </cell>
        </row>
        <row r="3626">
          <cell r="R3626" t="str">
            <v>PLASER TN25 050</v>
          </cell>
          <cell r="S3626">
            <v>-58</v>
          </cell>
          <cell r="W3626" t="str">
            <v>PCSPTE X305 061</v>
          </cell>
        </row>
        <row r="3627">
          <cell r="R3627" t="str">
            <v>PLASER TN25 C50</v>
          </cell>
          <cell r="W3627" t="str">
            <v>PCSPTE X305 062</v>
          </cell>
        </row>
        <row r="3628">
          <cell r="R3628" t="str">
            <v>PLASER TN62 050</v>
          </cell>
          <cell r="W3628" t="str">
            <v>PCSPTE X305 063</v>
          </cell>
        </row>
        <row r="3629">
          <cell r="R3629" t="str">
            <v>PLASER TN66 050</v>
          </cell>
          <cell r="W3629" t="str">
            <v>PCSPTE X305 066</v>
          </cell>
        </row>
        <row r="3630">
          <cell r="R3630" t="str">
            <v>PLASER TP25 050</v>
          </cell>
          <cell r="W3630" t="str">
            <v>PCSPTE X305 067</v>
          </cell>
        </row>
        <row r="3631">
          <cell r="R3631" t="str">
            <v>PLASER TS42 050</v>
          </cell>
          <cell r="W3631" t="str">
            <v>PCSPTE X305 068</v>
          </cell>
        </row>
        <row r="3632">
          <cell r="R3632" t="str">
            <v>PLASER X300 009</v>
          </cell>
          <cell r="W3632" t="str">
            <v>PCSPTE X305 073</v>
          </cell>
        </row>
        <row r="3633">
          <cell r="R3633" t="str">
            <v>PLASER X300 023</v>
          </cell>
          <cell r="W3633" t="str">
            <v>PCSPTE X305 077</v>
          </cell>
        </row>
        <row r="3634">
          <cell r="R3634" t="str">
            <v>PLASER X300 050</v>
          </cell>
          <cell r="W3634" t="str">
            <v>PCSPTE X305 079</v>
          </cell>
        </row>
        <row r="3635">
          <cell r="R3635" t="str">
            <v>PLASER X300 056</v>
          </cell>
          <cell r="W3635" t="str">
            <v>PCSPTE X305 090</v>
          </cell>
        </row>
        <row r="3636">
          <cell r="R3636" t="str">
            <v>PLASER X300 061</v>
          </cell>
          <cell r="W3636" t="str">
            <v>PCSPTE X305 091</v>
          </cell>
        </row>
        <row r="3637">
          <cell r="R3637" t="str">
            <v>PLASER X300 062</v>
          </cell>
          <cell r="W3637" t="str">
            <v>PCSPTE X305 096</v>
          </cell>
        </row>
        <row r="3638">
          <cell r="R3638" t="str">
            <v>PLASER X300 063</v>
          </cell>
          <cell r="W3638" t="str">
            <v>PCSPTE X305 099</v>
          </cell>
        </row>
        <row r="3639">
          <cell r="R3639" t="str">
            <v>PLASER X300 066</v>
          </cell>
          <cell r="W3639" t="str">
            <v>PCSPTE X305 C23</v>
          </cell>
        </row>
        <row r="3640">
          <cell r="R3640" t="str">
            <v>PLASER X300 067</v>
          </cell>
          <cell r="W3640" t="str">
            <v>PCSPTE X305 C27</v>
          </cell>
        </row>
        <row r="3641">
          <cell r="R3641" t="str">
            <v>PLASER X300 068</v>
          </cell>
          <cell r="W3641" t="str">
            <v>PCSPTE X305 C51</v>
          </cell>
        </row>
        <row r="3642">
          <cell r="R3642" t="str">
            <v>PLASER X300 073</v>
          </cell>
          <cell r="W3642" t="str">
            <v>PCSPTE X305 C52</v>
          </cell>
        </row>
        <row r="3643">
          <cell r="R3643" t="str">
            <v>PLASER X300 077</v>
          </cell>
          <cell r="W3643" t="str">
            <v>PCSPTE X305 C59</v>
          </cell>
        </row>
        <row r="3644">
          <cell r="R3644" t="str">
            <v>PLASER X300 079</v>
          </cell>
          <cell r="W3644" t="str">
            <v>PCSPTE X305 C62</v>
          </cell>
        </row>
        <row r="3645">
          <cell r="R3645" t="str">
            <v>PLASER X300 090</v>
          </cell>
          <cell r="W3645" t="str">
            <v>PCSPTE X305 C66</v>
          </cell>
        </row>
        <row r="3646">
          <cell r="R3646" t="str">
            <v>PLASER X300 091</v>
          </cell>
          <cell r="W3646" t="str">
            <v>PCSPTE X320 C02</v>
          </cell>
          <cell r="X3646">
            <v>-296.322</v>
          </cell>
          <cell r="Z3646">
            <v>-251.887</v>
          </cell>
        </row>
        <row r="3647">
          <cell r="R3647" t="str">
            <v>PLASER X300 096</v>
          </cell>
          <cell r="W3647" t="str">
            <v>PINDCA H120 C35</v>
          </cell>
        </row>
        <row r="3648">
          <cell r="R3648" t="str">
            <v>PLASER X300 099</v>
          </cell>
          <cell r="W3648" t="str">
            <v>PINDCA H130 002</v>
          </cell>
        </row>
        <row r="3649">
          <cell r="R3649" t="str">
            <v>PLASER X300 C23</v>
          </cell>
          <cell r="W3649" t="str">
            <v>PINDCA H310 C01</v>
          </cell>
        </row>
        <row r="3650">
          <cell r="R3650" t="str">
            <v>PLASER X300 C27</v>
          </cell>
          <cell r="W3650" t="str">
            <v>PINDCA H520 C01</v>
          </cell>
        </row>
        <row r="3651">
          <cell r="R3651" t="str">
            <v>PLASER X300 C51</v>
          </cell>
          <cell r="W3651" t="str">
            <v>PINDCA P115 045</v>
          </cell>
        </row>
        <row r="3652">
          <cell r="R3652" t="str">
            <v>PLASER X300 C52</v>
          </cell>
          <cell r="W3652" t="str">
            <v>PINDCA TA31 050</v>
          </cell>
        </row>
        <row r="3653">
          <cell r="R3653" t="str">
            <v>PLASER X300 C59</v>
          </cell>
          <cell r="W3653" t="str">
            <v>PINDCA TA55 050</v>
          </cell>
          <cell r="X3653">
            <v>539.46299999999997</v>
          </cell>
          <cell r="Z3653">
            <v>569.178</v>
          </cell>
        </row>
        <row r="3654">
          <cell r="R3654" t="str">
            <v>PLASER X300 C62</v>
          </cell>
          <cell r="W3654" t="str">
            <v>PINDCA TA57 050</v>
          </cell>
          <cell r="X3654">
            <v>68.468000000000004</v>
          </cell>
          <cell r="Z3654">
            <v>228.54599999999999</v>
          </cell>
        </row>
        <row r="3655">
          <cell r="R3655" t="str">
            <v>PLASER X300 C66</v>
          </cell>
          <cell r="W3655" t="str">
            <v>PINDCA TA58 050</v>
          </cell>
          <cell r="X3655">
            <v>12.76</v>
          </cell>
          <cell r="Z3655">
            <v>228.54599999999999</v>
          </cell>
        </row>
        <row r="3656">
          <cell r="R3656" t="str">
            <v>PLASER X320 C02</v>
          </cell>
          <cell r="S3656">
            <v>-184</v>
          </cell>
          <cell r="W3656" t="str">
            <v>PINDCA TA65 050</v>
          </cell>
          <cell r="X3656">
            <v>-17.210999999999999</v>
          </cell>
          <cell r="Z3656">
            <v>173.04400000000001</v>
          </cell>
        </row>
        <row r="3657">
          <cell r="R3657" t="str">
            <v>PRYANGE H120 C35</v>
          </cell>
          <cell r="W3657" t="str">
            <v>PINDCA TA65 C50</v>
          </cell>
        </row>
        <row r="3658">
          <cell r="R3658" t="str">
            <v>PRYANGE H130 002</v>
          </cell>
          <cell r="W3658" t="str">
            <v>PINDCA TH51 050</v>
          </cell>
        </row>
        <row r="3659">
          <cell r="R3659" t="str">
            <v>PRYANGE H310 C01</v>
          </cell>
          <cell r="W3659" t="str">
            <v>PINDCA TH51 C50</v>
          </cell>
        </row>
        <row r="3660">
          <cell r="R3660" t="str">
            <v>PRYANGE H520 C01</v>
          </cell>
          <cell r="W3660" t="str">
            <v>PINDCA TN25 050</v>
          </cell>
          <cell r="X3660">
            <v>-29.971</v>
          </cell>
          <cell r="Z3660">
            <v>-55.502000000000002</v>
          </cell>
        </row>
        <row r="3661">
          <cell r="R3661" t="str">
            <v>PRYANGE P115 045</v>
          </cell>
          <cell r="W3661" t="str">
            <v>PINDCA TN25 C50</v>
          </cell>
        </row>
        <row r="3662">
          <cell r="R3662" t="str">
            <v>PRYANGE TA31 050</v>
          </cell>
          <cell r="W3662" t="str">
            <v>PINDCA TN60 C50</v>
          </cell>
        </row>
        <row r="3663">
          <cell r="R3663" t="str">
            <v>PRYANGE TA55 050</v>
          </cell>
          <cell r="S3663">
            <v>42.265000000000001</v>
          </cell>
          <cell r="W3663" t="str">
            <v>PINDCA TN62 050</v>
          </cell>
          <cell r="X3663">
            <v>-89.885999999999996</v>
          </cell>
          <cell r="Z3663">
            <v>-19.244</v>
          </cell>
        </row>
        <row r="3664">
          <cell r="R3664" t="str">
            <v>PRYANGE TA57 050</v>
          </cell>
          <cell r="S3664">
            <v>-188.60900000000001</v>
          </cell>
          <cell r="W3664" t="str">
            <v>PINDCA TN66 050</v>
          </cell>
        </row>
        <row r="3665">
          <cell r="R3665" t="str">
            <v>PRYANGE TA58 050</v>
          </cell>
          <cell r="S3665">
            <v>-188.60900000000001</v>
          </cell>
          <cell r="W3665" t="str">
            <v>PINDCA TP25 050</v>
          </cell>
        </row>
        <row r="3666">
          <cell r="R3666" t="str">
            <v>PRYANGE TA65 050</v>
          </cell>
          <cell r="S3666">
            <v>-263.16399999999999</v>
          </cell>
          <cell r="W3666" t="str">
            <v>PINDCA TS42 050</v>
          </cell>
          <cell r="X3666">
            <v>-9.7449999999999992</v>
          </cell>
        </row>
        <row r="3667">
          <cell r="R3667" t="str">
            <v>PRYANGE TA65 C50</v>
          </cell>
          <cell r="W3667" t="str">
            <v>PINDCA X305 009</v>
          </cell>
        </row>
        <row r="3668">
          <cell r="R3668" t="str">
            <v>PRYANGE TH51 050</v>
          </cell>
          <cell r="W3668" t="str">
            <v>PINDCA X305 023</v>
          </cell>
        </row>
        <row r="3669">
          <cell r="R3669" t="str">
            <v>PRYANGE TN25 050</v>
          </cell>
          <cell r="S3669">
            <v>-74.555000000000007</v>
          </cell>
          <cell r="W3669" t="str">
            <v>PINDCA X305 050</v>
          </cell>
        </row>
        <row r="3670">
          <cell r="R3670" t="str">
            <v>PRYANGE TN25 C50</v>
          </cell>
          <cell r="W3670" t="str">
            <v>PINDCA X305 056</v>
          </cell>
        </row>
        <row r="3671">
          <cell r="R3671" t="str">
            <v>PRYANGE TN62 050</v>
          </cell>
          <cell r="W3671" t="str">
            <v>PINDCA X305 061</v>
          </cell>
        </row>
        <row r="3672">
          <cell r="R3672" t="str">
            <v>PRYANGE TN66 050</v>
          </cell>
          <cell r="W3672" t="str">
            <v>PINDCA X305 062</v>
          </cell>
        </row>
        <row r="3673">
          <cell r="R3673" t="str">
            <v>PRYANGE TP25 050</v>
          </cell>
          <cell r="W3673" t="str">
            <v>PINDCA X305 063</v>
          </cell>
        </row>
        <row r="3674">
          <cell r="R3674" t="str">
            <v>PRYANGE TS42 050</v>
          </cell>
          <cell r="W3674" t="str">
            <v>PINDCA X305 066</v>
          </cell>
        </row>
        <row r="3675">
          <cell r="R3675" t="str">
            <v>PRYANGE X300 009</v>
          </cell>
          <cell r="W3675" t="str">
            <v>PINDCA X305 067</v>
          </cell>
        </row>
        <row r="3676">
          <cell r="R3676" t="str">
            <v>PRYANGE X300 023</v>
          </cell>
          <cell r="W3676" t="str">
            <v>PINDCA X305 068</v>
          </cell>
        </row>
        <row r="3677">
          <cell r="R3677" t="str">
            <v>PRYANGE X300 050</v>
          </cell>
          <cell r="W3677" t="str">
            <v>PINDCA X305 073</v>
          </cell>
        </row>
        <row r="3678">
          <cell r="R3678" t="str">
            <v>PRYANGE X300 056</v>
          </cell>
          <cell r="W3678" t="str">
            <v>PINDCA X305 077</v>
          </cell>
        </row>
        <row r="3679">
          <cell r="R3679" t="str">
            <v>PRYANGE X300 061</v>
          </cell>
          <cell r="W3679" t="str">
            <v>PINDCA X305 079</v>
          </cell>
        </row>
        <row r="3680">
          <cell r="R3680" t="str">
            <v>PRYANGE X300 062</v>
          </cell>
          <cell r="W3680" t="str">
            <v>PINDCA X305 090</v>
          </cell>
        </row>
        <row r="3681">
          <cell r="R3681" t="str">
            <v>PRYANGE X300 063</v>
          </cell>
          <cell r="W3681" t="str">
            <v>PINDCA X305 091</v>
          </cell>
        </row>
        <row r="3682">
          <cell r="R3682" t="str">
            <v>PRYANGE X300 066</v>
          </cell>
          <cell r="W3682" t="str">
            <v>PINDCA X305 096</v>
          </cell>
        </row>
        <row r="3683">
          <cell r="R3683" t="str">
            <v>PRYANGE X300 067</v>
          </cell>
          <cell r="W3683" t="str">
            <v>PINDCA X305 099</v>
          </cell>
        </row>
        <row r="3684">
          <cell r="R3684" t="str">
            <v>PRYANGE X300 068</v>
          </cell>
          <cell r="W3684" t="str">
            <v>PINDCA X305 C23</v>
          </cell>
        </row>
        <row r="3685">
          <cell r="R3685" t="str">
            <v>PRYANGE X300 073</v>
          </cell>
          <cell r="W3685" t="str">
            <v>PINDCA X305 C27</v>
          </cell>
        </row>
        <row r="3686">
          <cell r="R3686" t="str">
            <v>PRYANGE X300 077</v>
          </cell>
          <cell r="W3686" t="str">
            <v>PINDCA X305 C51</v>
          </cell>
        </row>
        <row r="3687">
          <cell r="R3687" t="str">
            <v>PRYANGE X300 079</v>
          </cell>
          <cell r="W3687" t="str">
            <v>PINDCA X305 C52</v>
          </cell>
        </row>
        <row r="3688">
          <cell r="R3688" t="str">
            <v>PRYANGE X300 090</v>
          </cell>
          <cell r="W3688" t="str">
            <v>PINDCA X305 C59</v>
          </cell>
        </row>
        <row r="3689">
          <cell r="R3689" t="str">
            <v>PRYANGE X300 091</v>
          </cell>
          <cell r="W3689" t="str">
            <v>PINDCA X305 C62</v>
          </cell>
        </row>
        <row r="3690">
          <cell r="R3690" t="str">
            <v>PRYANGE X300 096</v>
          </cell>
          <cell r="W3690" t="str">
            <v>PINDCA X305 C66</v>
          </cell>
        </row>
        <row r="3691">
          <cell r="R3691" t="str">
            <v>PRYANGE X300 099</v>
          </cell>
          <cell r="W3691" t="str">
            <v>PINDCA X320 C02</v>
          </cell>
          <cell r="X3691">
            <v>-406.072</v>
          </cell>
          <cell r="Z3691">
            <v>-301.66199999999998</v>
          </cell>
        </row>
        <row r="3692">
          <cell r="R3692" t="str">
            <v>PRYANGE X300 C23</v>
          </cell>
          <cell r="W3692" t="str">
            <v>PINDOU H120 C35</v>
          </cell>
        </row>
        <row r="3693">
          <cell r="R3693" t="str">
            <v>PRYANGE X300 C27</v>
          </cell>
          <cell r="W3693" t="str">
            <v>PINDOU H130 002</v>
          </cell>
        </row>
        <row r="3694">
          <cell r="R3694" t="str">
            <v>PRYANGE X300 C51</v>
          </cell>
          <cell r="W3694" t="str">
            <v>PINDOU H310 C01</v>
          </cell>
        </row>
        <row r="3695">
          <cell r="R3695" t="str">
            <v>PRYANGE X300 C52</v>
          </cell>
          <cell r="W3695" t="str">
            <v>PINDOU H520 C01</v>
          </cell>
        </row>
        <row r="3696">
          <cell r="R3696" t="str">
            <v>PRYANGE X300 C59</v>
          </cell>
          <cell r="W3696" t="str">
            <v>PINDOU P115 045</v>
          </cell>
        </row>
        <row r="3697">
          <cell r="R3697" t="str">
            <v>PRYANGE X300 C62</v>
          </cell>
          <cell r="W3697" t="str">
            <v>PINDOU TA31 050</v>
          </cell>
        </row>
        <row r="3698">
          <cell r="R3698" t="str">
            <v>PRYANGE X300 C66</v>
          </cell>
          <cell r="W3698" t="str">
            <v>PINDOU TA55 050</v>
          </cell>
        </row>
        <row r="3699">
          <cell r="R3699" t="str">
            <v>PRYANGE X320 C02</v>
          </cell>
          <cell r="S3699">
            <v>-223.96199999999999</v>
          </cell>
          <cell r="W3699" t="str">
            <v>PINDOU TA57 050</v>
          </cell>
        </row>
        <row r="3700">
          <cell r="R3700" t="str">
            <v>PRYSPEC H120 C35</v>
          </cell>
          <cell r="W3700" t="str">
            <v>PINDOU TA58 050</v>
          </cell>
        </row>
        <row r="3701">
          <cell r="R3701" t="str">
            <v>PRYSPEC H130 002</v>
          </cell>
          <cell r="W3701" t="str">
            <v>PINDOU TA65 050</v>
          </cell>
        </row>
        <row r="3702">
          <cell r="R3702" t="str">
            <v>PRYSPEC H310 C01</v>
          </cell>
          <cell r="W3702" t="str">
            <v>PINDOU TA65 C50</v>
          </cell>
        </row>
        <row r="3703">
          <cell r="R3703" t="str">
            <v>PRYSPEC H520 C01</v>
          </cell>
          <cell r="W3703" t="str">
            <v>PINDOU TH51 050</v>
          </cell>
        </row>
        <row r="3704">
          <cell r="R3704" t="str">
            <v>PRYSPEC P115 045</v>
          </cell>
          <cell r="W3704" t="str">
            <v>PINDOU TH51 C50</v>
          </cell>
        </row>
        <row r="3705">
          <cell r="R3705" t="str">
            <v>PRYSPEC TA31 050</v>
          </cell>
          <cell r="W3705" t="str">
            <v>PINDOU TN25 050</v>
          </cell>
        </row>
        <row r="3706">
          <cell r="R3706" t="str">
            <v>PRYSPEC TA55 050</v>
          </cell>
          <cell r="W3706" t="str">
            <v>PINDOU TN25 C50</v>
          </cell>
        </row>
        <row r="3707">
          <cell r="R3707" t="str">
            <v>PRYSPEC TA57 050</v>
          </cell>
          <cell r="S3707">
            <v>-6</v>
          </cell>
          <cell r="W3707" t="str">
            <v>PINDOU TN60 C50</v>
          </cell>
        </row>
        <row r="3708">
          <cell r="R3708" t="str">
            <v>PRYSPEC TA58 050</v>
          </cell>
          <cell r="S3708">
            <v>-6</v>
          </cell>
          <cell r="W3708" t="str">
            <v>PINDOU TN62 050</v>
          </cell>
        </row>
        <row r="3709">
          <cell r="R3709" t="str">
            <v>PRYSPEC TA65 050</v>
          </cell>
          <cell r="S3709">
            <v>-6</v>
          </cell>
          <cell r="W3709" t="str">
            <v>PINDOU TN66 050</v>
          </cell>
        </row>
        <row r="3710">
          <cell r="R3710" t="str">
            <v>PRYSPEC TA65 C50</v>
          </cell>
          <cell r="W3710" t="str">
            <v>PINDOU TP25 050</v>
          </cell>
        </row>
        <row r="3711">
          <cell r="R3711" t="str">
            <v>PRYSPEC TH51 050</v>
          </cell>
          <cell r="W3711" t="str">
            <v>PINDOU TS42 050</v>
          </cell>
        </row>
        <row r="3712">
          <cell r="R3712" t="str">
            <v>PRYSPEC TN25 050</v>
          </cell>
          <cell r="W3712" t="str">
            <v>PINDOU X305 009</v>
          </cell>
        </row>
        <row r="3713">
          <cell r="R3713" t="str">
            <v>PRYSPEC TN25 C50</v>
          </cell>
          <cell r="W3713" t="str">
            <v>PINDOU X305 023</v>
          </cell>
        </row>
        <row r="3714">
          <cell r="R3714" t="str">
            <v>PRYSPEC TN62 050</v>
          </cell>
          <cell r="W3714" t="str">
            <v>PINDOU X305 050</v>
          </cell>
        </row>
        <row r="3715">
          <cell r="R3715" t="str">
            <v>PRYSPEC TN66 050</v>
          </cell>
          <cell r="W3715" t="str">
            <v>PINDOU X305 056</v>
          </cell>
        </row>
        <row r="3716">
          <cell r="R3716" t="str">
            <v>PRYSPEC TP25 050</v>
          </cell>
          <cell r="W3716" t="str">
            <v>PINDOU X305 061</v>
          </cell>
        </row>
        <row r="3717">
          <cell r="R3717" t="str">
            <v>PRYSPEC TS42 050</v>
          </cell>
          <cell r="W3717" t="str">
            <v>PINDOU X305 062</v>
          </cell>
        </row>
        <row r="3718">
          <cell r="R3718" t="str">
            <v>PRYSPEC X300 009</v>
          </cell>
          <cell r="W3718" t="str">
            <v>PINDOU X305 063</v>
          </cell>
        </row>
        <row r="3719">
          <cell r="R3719" t="str">
            <v>PRYSPEC X300 023</v>
          </cell>
          <cell r="W3719" t="str">
            <v>PINDOU X305 066</v>
          </cell>
        </row>
        <row r="3720">
          <cell r="R3720" t="str">
            <v>PRYSPEC X300 050</v>
          </cell>
          <cell r="W3720" t="str">
            <v>PINDOU X305 067</v>
          </cell>
        </row>
        <row r="3721">
          <cell r="R3721" t="str">
            <v>PRYSPEC X300 056</v>
          </cell>
          <cell r="W3721" t="str">
            <v>PINDOU X305 068</v>
          </cell>
        </row>
        <row r="3722">
          <cell r="R3722" t="str">
            <v>PRYSPEC X300 061</v>
          </cell>
          <cell r="W3722" t="str">
            <v>PINDOU X305 073</v>
          </cell>
        </row>
        <row r="3723">
          <cell r="R3723" t="str">
            <v>PRYSPEC X300 062</v>
          </cell>
          <cell r="W3723" t="str">
            <v>PINDOU X305 077</v>
          </cell>
        </row>
        <row r="3724">
          <cell r="R3724" t="str">
            <v>PRYSPEC X300 063</v>
          </cell>
          <cell r="W3724" t="str">
            <v>PINDOU X305 079</v>
          </cell>
        </row>
        <row r="3725">
          <cell r="R3725" t="str">
            <v>PRYSPEC X300 066</v>
          </cell>
          <cell r="W3725" t="str">
            <v>PINDOU X305 090</v>
          </cell>
        </row>
        <row r="3726">
          <cell r="R3726" t="str">
            <v>PRYSPEC X300 067</v>
          </cell>
          <cell r="W3726" t="str">
            <v>PINDOU X305 091</v>
          </cell>
        </row>
        <row r="3727">
          <cell r="R3727" t="str">
            <v>PRYSPEC X300 068</v>
          </cell>
          <cell r="W3727" t="str">
            <v>PINDOU X305 096</v>
          </cell>
        </row>
        <row r="3728">
          <cell r="R3728" t="str">
            <v>PRYSPEC X300 073</v>
          </cell>
          <cell r="W3728" t="str">
            <v>PINDOU X305 099</v>
          </cell>
        </row>
        <row r="3729">
          <cell r="R3729" t="str">
            <v>PRYSPEC X300 077</v>
          </cell>
          <cell r="W3729" t="str">
            <v>PINDOU X305 C23</v>
          </cell>
        </row>
        <row r="3730">
          <cell r="R3730" t="str">
            <v>PRYSPEC X300 079</v>
          </cell>
          <cell r="W3730" t="str">
            <v>PINDOU X305 C27</v>
          </cell>
        </row>
        <row r="3731">
          <cell r="R3731" t="str">
            <v>PRYSPEC X300 090</v>
          </cell>
          <cell r="W3731" t="str">
            <v>PINDOU X305 C51</v>
          </cell>
        </row>
        <row r="3732">
          <cell r="R3732" t="str">
            <v>PRYSPEC X300 091</v>
          </cell>
          <cell r="W3732" t="str">
            <v>PINDOU X305 C52</v>
          </cell>
        </row>
        <row r="3733">
          <cell r="R3733" t="str">
            <v>PRYSPEC X300 096</v>
          </cell>
          <cell r="W3733" t="str">
            <v>PINDOU X305 C59</v>
          </cell>
        </row>
        <row r="3734">
          <cell r="R3734" t="str">
            <v>PRYSPEC X300 099</v>
          </cell>
          <cell r="W3734" t="str">
            <v>PINDOU X305 C62</v>
          </cell>
        </row>
        <row r="3735">
          <cell r="R3735" t="str">
            <v>PRYSPEC X300 C23</v>
          </cell>
          <cell r="W3735" t="str">
            <v>PINDOU X305 C66</v>
          </cell>
        </row>
        <row r="3736">
          <cell r="R3736" t="str">
            <v>PRYSPEC X300 C27</v>
          </cell>
          <cell r="W3736" t="str">
            <v>PINDOU X320 C02</v>
          </cell>
        </row>
        <row r="3737">
          <cell r="R3737" t="str">
            <v>PRYSPEC X300 C51</v>
          </cell>
          <cell r="W3737" t="str">
            <v>PINDTOT H120 C35</v>
          </cell>
        </row>
        <row r="3738">
          <cell r="R3738" t="str">
            <v>PRYSPEC X300 C52</v>
          </cell>
          <cell r="W3738" t="str">
            <v>PINDTOT H130 002</v>
          </cell>
        </row>
        <row r="3739">
          <cell r="R3739" t="str">
            <v>PRYSPEC X300 C59</v>
          </cell>
          <cell r="W3739" t="str">
            <v>PINDTOT H310 C01</v>
          </cell>
        </row>
        <row r="3740">
          <cell r="R3740" t="str">
            <v>PRYSPEC X300 C62</v>
          </cell>
          <cell r="W3740" t="str">
            <v>PINDTOT H520 C01</v>
          </cell>
        </row>
        <row r="3741">
          <cell r="R3741" t="str">
            <v>PRYSPEC X300 C66</v>
          </cell>
          <cell r="W3741" t="str">
            <v>PINDTOT P115 045</v>
          </cell>
        </row>
        <row r="3742">
          <cell r="R3742" t="str">
            <v>PRYSPEC X320 C02</v>
          </cell>
          <cell r="S3742">
            <v>-6</v>
          </cell>
          <cell r="W3742" t="str">
            <v>PINDTOT TA31 050</v>
          </cell>
        </row>
        <row r="3743">
          <cell r="R3743" t="str">
            <v>PTECH H120 C35</v>
          </cell>
          <cell r="W3743" t="str">
            <v>PINDTOT TA55 050</v>
          </cell>
          <cell r="X3743">
            <v>539.46299999999997</v>
          </cell>
          <cell r="Z3743">
            <v>569.178</v>
          </cell>
        </row>
        <row r="3744">
          <cell r="R3744" t="str">
            <v>PTECH H130 002</v>
          </cell>
          <cell r="W3744" t="str">
            <v>PINDTOT TA57 050</v>
          </cell>
          <cell r="X3744">
            <v>68.468000000000004</v>
          </cell>
          <cell r="Z3744">
            <v>228.54599999999999</v>
          </cell>
        </row>
        <row r="3745">
          <cell r="R3745" t="str">
            <v>PTECH H310 C01</v>
          </cell>
          <cell r="W3745" t="str">
            <v>PINDTOT TA58 050</v>
          </cell>
          <cell r="X3745">
            <v>12.76</v>
          </cell>
          <cell r="Z3745">
            <v>228.54599999999999</v>
          </cell>
        </row>
        <row r="3746">
          <cell r="R3746" t="str">
            <v>PTECH H520 C01</v>
          </cell>
          <cell r="W3746" t="str">
            <v>PINDTOT TA65 050</v>
          </cell>
          <cell r="X3746">
            <v>-17.210999999999999</v>
          </cell>
          <cell r="Z3746">
            <v>173.04400000000001</v>
          </cell>
        </row>
        <row r="3747">
          <cell r="R3747" t="str">
            <v>PTECH P115 045</v>
          </cell>
          <cell r="W3747" t="str">
            <v>PINDTOT TA65 C50</v>
          </cell>
        </row>
        <row r="3748">
          <cell r="R3748" t="str">
            <v>PTECH TA31 050</v>
          </cell>
          <cell r="W3748" t="str">
            <v>PINDTOT TH51 050</v>
          </cell>
        </row>
        <row r="3749">
          <cell r="R3749" t="str">
            <v>PTECH TA55 050</v>
          </cell>
          <cell r="W3749" t="str">
            <v>PINDTOT TH51 C50</v>
          </cell>
        </row>
        <row r="3750">
          <cell r="R3750" t="str">
            <v>PTECH TA57 050</v>
          </cell>
          <cell r="W3750" t="str">
            <v>PINDTOT TN25 050</v>
          </cell>
          <cell r="X3750">
            <v>-29.971</v>
          </cell>
          <cell r="Z3750">
            <v>-55.502000000000002</v>
          </cell>
        </row>
        <row r="3751">
          <cell r="R3751" t="str">
            <v>PTECH TA58 050</v>
          </cell>
          <cell r="W3751" t="str">
            <v>PINDTOT TN25 C50</v>
          </cell>
        </row>
        <row r="3752">
          <cell r="R3752" t="str">
            <v>PTECH TA65 050</v>
          </cell>
          <cell r="W3752" t="str">
            <v>PINDTOT TN60 C50</v>
          </cell>
        </row>
        <row r="3753">
          <cell r="R3753" t="str">
            <v>PTECH TA65 C50</v>
          </cell>
          <cell r="W3753" t="str">
            <v>PINDTOT TN62 050</v>
          </cell>
          <cell r="X3753">
            <v>-89.885999999999996</v>
          </cell>
          <cell r="Z3753">
            <v>-19.244</v>
          </cell>
        </row>
        <row r="3754">
          <cell r="R3754" t="str">
            <v>PTECH TH51 050</v>
          </cell>
          <cell r="W3754" t="str">
            <v>PINDTOT TN66 050</v>
          </cell>
        </row>
        <row r="3755">
          <cell r="R3755" t="str">
            <v>PTECH TN25 050</v>
          </cell>
          <cell r="W3755" t="str">
            <v>PINDTOT TP25 050</v>
          </cell>
        </row>
        <row r="3756">
          <cell r="R3756" t="str">
            <v>PTECH TN25 C50</v>
          </cell>
          <cell r="W3756" t="str">
            <v>PINDTOT TS42 050</v>
          </cell>
          <cell r="X3756">
            <v>-9.7449999999999992</v>
          </cell>
        </row>
        <row r="3757">
          <cell r="R3757" t="str">
            <v>PTECH TN62 050</v>
          </cell>
          <cell r="W3757" t="str">
            <v>PINDTOT X305 009</v>
          </cell>
        </row>
        <row r="3758">
          <cell r="R3758" t="str">
            <v>PTECH TN66 050</v>
          </cell>
          <cell r="W3758" t="str">
            <v>PINDTOT X305 023</v>
          </cell>
        </row>
        <row r="3759">
          <cell r="R3759" t="str">
            <v>PTECH TP25 050</v>
          </cell>
          <cell r="W3759" t="str">
            <v>PINDTOT X305 050</v>
          </cell>
        </row>
        <row r="3760">
          <cell r="R3760" t="str">
            <v>PTECH TS42 050</v>
          </cell>
          <cell r="W3760" t="str">
            <v>PINDTOT X305 056</v>
          </cell>
        </row>
        <row r="3761">
          <cell r="R3761" t="str">
            <v>PTECH X300 009</v>
          </cell>
          <cell r="W3761" t="str">
            <v>PINDTOT X305 061</v>
          </cell>
        </row>
        <row r="3762">
          <cell r="R3762" t="str">
            <v>PTECH X300 023</v>
          </cell>
          <cell r="W3762" t="str">
            <v>PINDTOT X305 062</v>
          </cell>
        </row>
        <row r="3763">
          <cell r="R3763" t="str">
            <v>PTECH X300 050</v>
          </cell>
          <cell r="W3763" t="str">
            <v>PINDTOT X305 063</v>
          </cell>
        </row>
        <row r="3764">
          <cell r="R3764" t="str">
            <v>PTECH X300 056</v>
          </cell>
          <cell r="W3764" t="str">
            <v>PINDTOT X305 066</v>
          </cell>
        </row>
        <row r="3765">
          <cell r="R3765" t="str">
            <v>PTECH X300 061</v>
          </cell>
          <cell r="W3765" t="str">
            <v>PINDTOT X305 067</v>
          </cell>
        </row>
        <row r="3766">
          <cell r="R3766" t="str">
            <v>PTECH X300 062</v>
          </cell>
          <cell r="W3766" t="str">
            <v>PINDTOT X305 068</v>
          </cell>
        </row>
        <row r="3767">
          <cell r="R3767" t="str">
            <v>PTECH X300 063</v>
          </cell>
          <cell r="W3767" t="str">
            <v>PINDTOT X305 073</v>
          </cell>
        </row>
        <row r="3768">
          <cell r="R3768" t="str">
            <v>PTECH X300 066</v>
          </cell>
          <cell r="W3768" t="str">
            <v>PINDTOT X305 077</v>
          </cell>
        </row>
        <row r="3769">
          <cell r="R3769" t="str">
            <v>PTECH X300 067</v>
          </cell>
          <cell r="W3769" t="str">
            <v>PINDTOT X305 079</v>
          </cell>
        </row>
        <row r="3770">
          <cell r="R3770" t="str">
            <v>PTECH X300 068</v>
          </cell>
          <cell r="W3770" t="str">
            <v>PINDTOT X305 090</v>
          </cell>
        </row>
        <row r="3771">
          <cell r="R3771" t="str">
            <v>PTECH X300 073</v>
          </cell>
          <cell r="W3771" t="str">
            <v>PINDTOT X305 091</v>
          </cell>
        </row>
        <row r="3772">
          <cell r="R3772" t="str">
            <v>PTECH X300 077</v>
          </cell>
          <cell r="W3772" t="str">
            <v>PINDTOT X305 096</v>
          </cell>
        </row>
        <row r="3773">
          <cell r="R3773" t="str">
            <v>PTECH X300 079</v>
          </cell>
          <cell r="W3773" t="str">
            <v>PINDTOT X305 099</v>
          </cell>
        </row>
        <row r="3774">
          <cell r="R3774" t="str">
            <v>PTECH X300 090</v>
          </cell>
          <cell r="W3774" t="str">
            <v>PINDTOT X305 C23</v>
          </cell>
        </row>
        <row r="3775">
          <cell r="R3775" t="str">
            <v>PTECH X300 091</v>
          </cell>
          <cell r="W3775" t="str">
            <v>PINDTOT X305 C27</v>
          </cell>
        </row>
        <row r="3776">
          <cell r="R3776" t="str">
            <v>PTECH X300 096</v>
          </cell>
          <cell r="W3776" t="str">
            <v>PINDTOT X305 C51</v>
          </cell>
        </row>
        <row r="3777">
          <cell r="R3777" t="str">
            <v>PTECH X300 099</v>
          </cell>
          <cell r="W3777" t="str">
            <v>PINDTOT X305 C52</v>
          </cell>
        </row>
        <row r="3778">
          <cell r="R3778" t="str">
            <v>PTECH X300 C23</v>
          </cell>
          <cell r="W3778" t="str">
            <v>PINDTOT X305 C59</v>
          </cell>
        </row>
        <row r="3779">
          <cell r="R3779" t="str">
            <v>PTECH X300 C27</v>
          </cell>
          <cell r="W3779" t="str">
            <v>PINDTOT X305 C62</v>
          </cell>
        </row>
        <row r="3780">
          <cell r="R3780" t="str">
            <v>PTECH X300 C51</v>
          </cell>
          <cell r="W3780" t="str">
            <v>PINDTOT X305 C66</v>
          </cell>
        </row>
        <row r="3781">
          <cell r="R3781" t="str">
            <v>PTECH X300 C52</v>
          </cell>
          <cell r="W3781" t="str">
            <v>PINDTOT X320 C02</v>
          </cell>
          <cell r="X3781">
            <v>-406.072</v>
          </cell>
          <cell r="Z3781">
            <v>-301.66199999999998</v>
          </cell>
        </row>
        <row r="3782">
          <cell r="R3782" t="str">
            <v>PTECH X300 C59</v>
          </cell>
          <cell r="W3782" t="str">
            <v>PLASER H120 C35</v>
          </cell>
        </row>
        <row r="3783">
          <cell r="R3783" t="str">
            <v>PTECH X300 C62</v>
          </cell>
          <cell r="W3783" t="str">
            <v>PLASER H130 002</v>
          </cell>
        </row>
        <row r="3784">
          <cell r="R3784" t="str">
            <v>PTECH X300 C66</v>
          </cell>
          <cell r="W3784" t="str">
            <v>PLASER H310 C01</v>
          </cell>
        </row>
        <row r="3785">
          <cell r="R3785" t="str">
            <v>PTECH X320 C02</v>
          </cell>
          <cell r="W3785" t="str">
            <v>PLASER H520 C01</v>
          </cell>
        </row>
        <row r="3786">
          <cell r="R3786" t="str">
            <v>RDFE H120 C35</v>
          </cell>
          <cell r="W3786" t="str">
            <v>PLASER P115 045</v>
          </cell>
        </row>
        <row r="3787">
          <cell r="R3787" t="str">
            <v>RDFE H130 002</v>
          </cell>
          <cell r="W3787" t="str">
            <v>PLASER TA31 050</v>
          </cell>
        </row>
        <row r="3788">
          <cell r="R3788" t="str">
            <v>RDFE H310 C01</v>
          </cell>
          <cell r="W3788" t="str">
            <v>PLASER TA55 050</v>
          </cell>
        </row>
        <row r="3789">
          <cell r="R3789" t="str">
            <v>RDFE H520 C01</v>
          </cell>
          <cell r="W3789" t="str">
            <v>PLASER TA57 050</v>
          </cell>
          <cell r="X3789">
            <v>-184</v>
          </cell>
          <cell r="Z3789">
            <v>-162</v>
          </cell>
        </row>
        <row r="3790">
          <cell r="R3790" t="str">
            <v>RDFE P115 045</v>
          </cell>
          <cell r="W3790" t="str">
            <v>PLASER TA58 050</v>
          </cell>
          <cell r="X3790">
            <v>-184</v>
          </cell>
          <cell r="Z3790">
            <v>-162</v>
          </cell>
        </row>
        <row r="3791">
          <cell r="R3791" t="str">
            <v>RDFE TA31 050</v>
          </cell>
          <cell r="W3791" t="str">
            <v>PLASER TA65 050</v>
          </cell>
          <cell r="X3791">
            <v>-242</v>
          </cell>
          <cell r="Z3791">
            <v>-222</v>
          </cell>
        </row>
        <row r="3792">
          <cell r="R3792" t="str">
            <v>RDFE TA55 050</v>
          </cell>
          <cell r="W3792" t="str">
            <v>PLASER TA65 C50</v>
          </cell>
        </row>
        <row r="3793">
          <cell r="R3793" t="str">
            <v>RDFE TA57 050</v>
          </cell>
          <cell r="W3793" t="str">
            <v>PLASER TH51 050</v>
          </cell>
        </row>
        <row r="3794">
          <cell r="R3794" t="str">
            <v>RDFE TA58 050</v>
          </cell>
          <cell r="W3794" t="str">
            <v>PLASER TH51 C50</v>
          </cell>
        </row>
        <row r="3795">
          <cell r="R3795" t="str">
            <v>RDFE TA65 050</v>
          </cell>
          <cell r="W3795" t="str">
            <v>PLASER TN25 050</v>
          </cell>
          <cell r="X3795">
            <v>-58</v>
          </cell>
          <cell r="Z3795">
            <v>-60</v>
          </cell>
        </row>
        <row r="3796">
          <cell r="R3796" t="str">
            <v>RDFE TA65 C50</v>
          </cell>
          <cell r="W3796" t="str">
            <v>PLASER TN25 C50</v>
          </cell>
        </row>
        <row r="3797">
          <cell r="R3797" t="str">
            <v>RDFE TH51 050</v>
          </cell>
          <cell r="W3797" t="str">
            <v>PLASER TN60 C50</v>
          </cell>
        </row>
        <row r="3798">
          <cell r="R3798" t="str">
            <v>RDFE TN25 050</v>
          </cell>
          <cell r="W3798" t="str">
            <v>PLASER TN62 050</v>
          </cell>
        </row>
        <row r="3799">
          <cell r="R3799" t="str">
            <v>RDFE TN25 C50</v>
          </cell>
          <cell r="W3799" t="str">
            <v>PLASER TN66 050</v>
          </cell>
        </row>
        <row r="3800">
          <cell r="R3800" t="str">
            <v>RDFE TN62 050</v>
          </cell>
          <cell r="W3800" t="str">
            <v>PLASER TP25 050</v>
          </cell>
        </row>
        <row r="3801">
          <cell r="R3801" t="str">
            <v>RDFE TN66 050</v>
          </cell>
          <cell r="W3801" t="str">
            <v>PLASER TS42 050</v>
          </cell>
        </row>
        <row r="3802">
          <cell r="R3802" t="str">
            <v>RDFE TP25 050</v>
          </cell>
          <cell r="W3802" t="str">
            <v>PLASER X305 009</v>
          </cell>
        </row>
        <row r="3803">
          <cell r="R3803" t="str">
            <v>RDFE TS42 050</v>
          </cell>
          <cell r="W3803" t="str">
            <v>PLASER X305 023</v>
          </cell>
        </row>
        <row r="3804">
          <cell r="R3804" t="str">
            <v>RDFE X300 009</v>
          </cell>
          <cell r="W3804" t="str">
            <v>PLASER X305 050</v>
          </cell>
        </row>
        <row r="3805">
          <cell r="R3805" t="str">
            <v>RDFE X300 023</v>
          </cell>
          <cell r="W3805" t="str">
            <v>PLASER X305 056</v>
          </cell>
        </row>
        <row r="3806">
          <cell r="R3806" t="str">
            <v>RDFE X300 050</v>
          </cell>
          <cell r="W3806" t="str">
            <v>PLASER X305 061</v>
          </cell>
        </row>
        <row r="3807">
          <cell r="R3807" t="str">
            <v>RDFE X300 056</v>
          </cell>
          <cell r="W3807" t="str">
            <v>PLASER X305 062</v>
          </cell>
        </row>
        <row r="3808">
          <cell r="R3808" t="str">
            <v>RDFE X300 061</v>
          </cell>
          <cell r="W3808" t="str">
            <v>PLASER X305 063</v>
          </cell>
        </row>
        <row r="3809">
          <cell r="R3809" t="str">
            <v>RDFE X300 062</v>
          </cell>
          <cell r="W3809" t="str">
            <v>PLASER X305 066</v>
          </cell>
        </row>
        <row r="3810">
          <cell r="R3810" t="str">
            <v>RDFE X300 063</v>
          </cell>
          <cell r="W3810" t="str">
            <v>PLASER X305 067</v>
          </cell>
        </row>
        <row r="3811">
          <cell r="R3811" t="str">
            <v>RDFE X300 066</v>
          </cell>
          <cell r="W3811" t="str">
            <v>PLASER X305 068</v>
          </cell>
        </row>
        <row r="3812">
          <cell r="R3812" t="str">
            <v>RDFE X300 067</v>
          </cell>
          <cell r="W3812" t="str">
            <v>PLASER X305 073</v>
          </cell>
        </row>
        <row r="3813">
          <cell r="R3813" t="str">
            <v>RDFE X300 068</v>
          </cell>
          <cell r="W3813" t="str">
            <v>PLASER X305 077</v>
          </cell>
        </row>
        <row r="3814">
          <cell r="R3814" t="str">
            <v>RDFE X300 073</v>
          </cell>
          <cell r="W3814" t="str">
            <v>PLASER X305 079</v>
          </cell>
        </row>
        <row r="3815">
          <cell r="R3815" t="str">
            <v>RDFE X300 077</v>
          </cell>
          <cell r="W3815" t="str">
            <v>PLASER X305 090</v>
          </cell>
        </row>
        <row r="3816">
          <cell r="R3816" t="str">
            <v>RDFE X300 079</v>
          </cell>
          <cell r="W3816" t="str">
            <v>PLASER X305 091</v>
          </cell>
        </row>
        <row r="3817">
          <cell r="R3817" t="str">
            <v>RDFE X300 090</v>
          </cell>
          <cell r="W3817" t="str">
            <v>PLASER X305 096</v>
          </cell>
        </row>
        <row r="3818">
          <cell r="R3818" t="str">
            <v>RDFE X300 091</v>
          </cell>
          <cell r="W3818" t="str">
            <v>PLASER X305 099</v>
          </cell>
        </row>
        <row r="3819">
          <cell r="R3819" t="str">
            <v>RDFE X300 096</v>
          </cell>
          <cell r="W3819" t="str">
            <v>PLASER X305 C23</v>
          </cell>
        </row>
        <row r="3820">
          <cell r="R3820" t="str">
            <v>RDFE X300 099</v>
          </cell>
          <cell r="W3820" t="str">
            <v>PLASER X305 C27</v>
          </cell>
        </row>
        <row r="3821">
          <cell r="R3821" t="str">
            <v>RDFE X300 C23</v>
          </cell>
          <cell r="W3821" t="str">
            <v>PLASER X305 C51</v>
          </cell>
        </row>
        <row r="3822">
          <cell r="R3822" t="str">
            <v>RDFE X300 C27</v>
          </cell>
          <cell r="W3822" t="str">
            <v>PLASER X305 C52</v>
          </cell>
        </row>
        <row r="3823">
          <cell r="R3823" t="str">
            <v>RDFE X300 C51</v>
          </cell>
          <cell r="W3823" t="str">
            <v>PLASER X305 C59</v>
          </cell>
        </row>
        <row r="3824">
          <cell r="R3824" t="str">
            <v>RDFE X300 C52</v>
          </cell>
          <cell r="W3824" t="str">
            <v>PLASER X305 C62</v>
          </cell>
        </row>
        <row r="3825">
          <cell r="R3825" t="str">
            <v>RDFE X300 C59</v>
          </cell>
          <cell r="W3825" t="str">
            <v>PLASER X305 C66</v>
          </cell>
        </row>
        <row r="3826">
          <cell r="R3826" t="str">
            <v>RDFE X300 C62</v>
          </cell>
          <cell r="W3826" t="str">
            <v>PLASER X320 C02</v>
          </cell>
          <cell r="X3826">
            <v>-184</v>
          </cell>
          <cell r="Z3826">
            <v>-162</v>
          </cell>
        </row>
        <row r="3827">
          <cell r="R3827" t="str">
            <v>RDFE X300 C66</v>
          </cell>
          <cell r="W3827" t="str">
            <v>PRYANGE H120 C35</v>
          </cell>
        </row>
        <row r="3828">
          <cell r="R3828" t="str">
            <v>RDFE X320 C02</v>
          </cell>
          <cell r="W3828" t="str">
            <v>PRYANGE H130 002</v>
          </cell>
        </row>
        <row r="3829">
          <cell r="R3829" t="str">
            <v>RESEN:E H120 C35</v>
          </cell>
          <cell r="W3829" t="str">
            <v>PRYANGE H310 C01</v>
          </cell>
        </row>
        <row r="3830">
          <cell r="R3830" t="str">
            <v>RESEN:E H130 002</v>
          </cell>
          <cell r="W3830" t="str">
            <v>PRYANGE H520 C01</v>
          </cell>
        </row>
        <row r="3831">
          <cell r="R3831" t="str">
            <v>RESEN:E H310 C01</v>
          </cell>
          <cell r="W3831" t="str">
            <v>PRYANGE P115 045</v>
          </cell>
        </row>
        <row r="3832">
          <cell r="R3832" t="str">
            <v>RESEN:E H520 C01</v>
          </cell>
          <cell r="W3832" t="str">
            <v>PRYANGE TA31 050</v>
          </cell>
        </row>
        <row r="3833">
          <cell r="R3833" t="str">
            <v>RESEN:E P115 045</v>
          </cell>
          <cell r="W3833" t="str">
            <v>PRYANGE TA55 050</v>
          </cell>
          <cell r="X3833">
            <v>42.265000000000001</v>
          </cell>
        </row>
        <row r="3834">
          <cell r="R3834" t="str">
            <v>RESEN:E TA31 050</v>
          </cell>
          <cell r="W3834" t="str">
            <v>PRYANGE TA57 050</v>
          </cell>
          <cell r="X3834">
            <v>-188.60900000000001</v>
          </cell>
        </row>
        <row r="3835">
          <cell r="R3835" t="str">
            <v>RESEN:E TA55 050</v>
          </cell>
          <cell r="W3835" t="str">
            <v>PRYANGE TA58 050</v>
          </cell>
          <cell r="X3835">
            <v>-188.60900000000001</v>
          </cell>
        </row>
        <row r="3836">
          <cell r="R3836" t="str">
            <v>RESEN:E TA57 050</v>
          </cell>
          <cell r="W3836" t="str">
            <v>PRYANGE TA65 050</v>
          </cell>
          <cell r="X3836">
            <v>-263.16399999999999</v>
          </cell>
        </row>
        <row r="3837">
          <cell r="R3837" t="str">
            <v>RESEN:E TA58 050</v>
          </cell>
          <cell r="W3837" t="str">
            <v>PRYANGE TA65 C50</v>
          </cell>
        </row>
        <row r="3838">
          <cell r="R3838" t="str">
            <v>RESEN:E TA65 050</v>
          </cell>
          <cell r="W3838" t="str">
            <v>PRYANGE TH51 050</v>
          </cell>
        </row>
        <row r="3839">
          <cell r="R3839" t="str">
            <v>RESEN:E TA65 C50</v>
          </cell>
          <cell r="W3839" t="str">
            <v>PRYANGE TH51 C50</v>
          </cell>
        </row>
        <row r="3840">
          <cell r="R3840" t="str">
            <v>RESEN:E TH51 050</v>
          </cell>
          <cell r="W3840" t="str">
            <v>PRYANGE TN25 050</v>
          </cell>
          <cell r="X3840">
            <v>-74.555000000000007</v>
          </cell>
        </row>
        <row r="3841">
          <cell r="R3841" t="str">
            <v>RESEN:E TN25 050</v>
          </cell>
          <cell r="W3841" t="str">
            <v>PRYANGE TN25 C50</v>
          </cell>
        </row>
        <row r="3842">
          <cell r="R3842" t="str">
            <v>RESEN:E TN25 C50</v>
          </cell>
          <cell r="W3842" t="str">
            <v>PRYANGE TN60 C50</v>
          </cell>
        </row>
        <row r="3843">
          <cell r="R3843" t="str">
            <v>RESEN:E TN62 050</v>
          </cell>
          <cell r="W3843" t="str">
            <v>PRYANGE TN62 050</v>
          </cell>
        </row>
        <row r="3844">
          <cell r="R3844" t="str">
            <v>RESEN:E TN66 050</v>
          </cell>
          <cell r="W3844" t="str">
            <v>PRYANGE TN66 050</v>
          </cell>
        </row>
        <row r="3845">
          <cell r="R3845" t="str">
            <v>RESEN:E TP25 050</v>
          </cell>
          <cell r="W3845" t="str">
            <v>PRYANGE TP25 050</v>
          </cell>
        </row>
        <row r="3846">
          <cell r="R3846" t="str">
            <v>RESEN:E TS42 050</v>
          </cell>
          <cell r="W3846" t="str">
            <v>PRYANGE TS42 050</v>
          </cell>
        </row>
        <row r="3847">
          <cell r="R3847" t="str">
            <v>RESEN:E X300 009</v>
          </cell>
          <cell r="W3847" t="str">
            <v>PRYANGE X305 009</v>
          </cell>
        </row>
        <row r="3848">
          <cell r="R3848" t="str">
            <v>RESEN:E X300 023</v>
          </cell>
          <cell r="W3848" t="str">
            <v>PRYANGE X305 023</v>
          </cell>
        </row>
        <row r="3849">
          <cell r="R3849" t="str">
            <v>RESEN:E X300 050</v>
          </cell>
          <cell r="W3849" t="str">
            <v>PRYANGE X305 050</v>
          </cell>
        </row>
        <row r="3850">
          <cell r="R3850" t="str">
            <v>RESEN:E X300 056</v>
          </cell>
          <cell r="W3850" t="str">
            <v>PRYANGE X305 056</v>
          </cell>
        </row>
        <row r="3851">
          <cell r="R3851" t="str">
            <v>RESEN:E X300 061</v>
          </cell>
          <cell r="W3851" t="str">
            <v>PRYANGE X305 061</v>
          </cell>
        </row>
        <row r="3852">
          <cell r="R3852" t="str">
            <v>RESEN:E X300 062</v>
          </cell>
          <cell r="W3852" t="str">
            <v>PRYANGE X305 062</v>
          </cell>
        </row>
        <row r="3853">
          <cell r="R3853" t="str">
            <v>RESEN:E X300 063</v>
          </cell>
          <cell r="W3853" t="str">
            <v>PRYANGE X305 063</v>
          </cell>
        </row>
        <row r="3854">
          <cell r="R3854" t="str">
            <v>RESEN:E X300 066</v>
          </cell>
          <cell r="W3854" t="str">
            <v>PRYANGE X305 066</v>
          </cell>
        </row>
        <row r="3855">
          <cell r="R3855" t="str">
            <v>RESEN:E X300 067</v>
          </cell>
          <cell r="W3855" t="str">
            <v>PRYANGE X305 067</v>
          </cell>
        </row>
        <row r="3856">
          <cell r="R3856" t="str">
            <v>RESEN:E X300 068</v>
          </cell>
          <cell r="W3856" t="str">
            <v>PRYANGE X305 068</v>
          </cell>
        </row>
        <row r="3857">
          <cell r="R3857" t="str">
            <v>RESEN:E X300 073</v>
          </cell>
          <cell r="W3857" t="str">
            <v>PRYANGE X305 073</v>
          </cell>
        </row>
        <row r="3858">
          <cell r="R3858" t="str">
            <v>RESEN:E X300 077</v>
          </cell>
          <cell r="W3858" t="str">
            <v>PRYANGE X305 077</v>
          </cell>
        </row>
        <row r="3859">
          <cell r="R3859" t="str">
            <v>RESEN:E X300 079</v>
          </cell>
          <cell r="W3859" t="str">
            <v>PRYANGE X305 079</v>
          </cell>
        </row>
        <row r="3860">
          <cell r="R3860" t="str">
            <v>RESEN:E X300 090</v>
          </cell>
          <cell r="W3860" t="str">
            <v>PRYANGE X305 090</v>
          </cell>
        </row>
        <row r="3861">
          <cell r="R3861" t="str">
            <v>RESEN:E X300 091</v>
          </cell>
          <cell r="W3861" t="str">
            <v>PRYANGE X305 091</v>
          </cell>
        </row>
        <row r="3862">
          <cell r="R3862" t="str">
            <v>RESEN:E X300 096</v>
          </cell>
          <cell r="W3862" t="str">
            <v>PRYANGE X305 096</v>
          </cell>
        </row>
        <row r="3863">
          <cell r="R3863" t="str">
            <v>RESEN:E X300 099</v>
          </cell>
          <cell r="W3863" t="str">
            <v>PRYANGE X305 099</v>
          </cell>
        </row>
        <row r="3864">
          <cell r="R3864" t="str">
            <v>RESEN:E X300 C23</v>
          </cell>
          <cell r="W3864" t="str">
            <v>PRYANGE X305 C23</v>
          </cell>
        </row>
        <row r="3865">
          <cell r="R3865" t="str">
            <v>RESEN:E X300 C27</v>
          </cell>
          <cell r="W3865" t="str">
            <v>PRYANGE X305 C27</v>
          </cell>
        </row>
        <row r="3866">
          <cell r="R3866" t="str">
            <v>RESEN:E X300 C51</v>
          </cell>
          <cell r="W3866" t="str">
            <v>PRYANGE X305 C51</v>
          </cell>
        </row>
        <row r="3867">
          <cell r="R3867" t="str">
            <v>RESEN:E X300 C52</v>
          </cell>
          <cell r="W3867" t="str">
            <v>PRYANGE X305 C52</v>
          </cell>
        </row>
        <row r="3868">
          <cell r="R3868" t="str">
            <v>RESEN:E X300 C59</v>
          </cell>
          <cell r="W3868" t="str">
            <v>PRYANGE X305 C59</v>
          </cell>
        </row>
        <row r="3869">
          <cell r="R3869" t="str">
            <v>RESEN:E X300 C62</v>
          </cell>
          <cell r="W3869" t="str">
            <v>PRYANGE X305 C62</v>
          </cell>
        </row>
        <row r="3870">
          <cell r="R3870" t="str">
            <v>RESEN:E X300 C66</v>
          </cell>
          <cell r="W3870" t="str">
            <v>PRYANGE X305 C66</v>
          </cell>
        </row>
        <row r="3871">
          <cell r="R3871" t="str">
            <v>RESEN:E X320 C02</v>
          </cell>
          <cell r="W3871" t="str">
            <v>PRYANGE X320 C02</v>
          </cell>
          <cell r="X3871">
            <v>-223.96199999999999</v>
          </cell>
        </row>
        <row r="3872">
          <cell r="R3872" t="str">
            <v>RESENER H120 C35</v>
          </cell>
          <cell r="W3872" t="str">
            <v>PRYSPEC H120 C35</v>
          </cell>
        </row>
        <row r="3873">
          <cell r="R3873" t="str">
            <v>RESENER H130 002</v>
          </cell>
          <cell r="S3873">
            <v>-338.21100000000001</v>
          </cell>
          <cell r="W3873" t="str">
            <v>PRYSPEC H130 002</v>
          </cell>
        </row>
        <row r="3874">
          <cell r="R3874" t="str">
            <v>RESENER H310 C01</v>
          </cell>
          <cell r="W3874" t="str">
            <v>PRYSPEC H310 C01</v>
          </cell>
        </row>
        <row r="3875">
          <cell r="R3875" t="str">
            <v>RESENER H520 C01</v>
          </cell>
          <cell r="W3875" t="str">
            <v>PRYSPEC H520 C01</v>
          </cell>
        </row>
        <row r="3876">
          <cell r="R3876" t="str">
            <v>RESENER P115 045</v>
          </cell>
          <cell r="W3876" t="str">
            <v>PRYSPEC P115 045</v>
          </cell>
        </row>
        <row r="3877">
          <cell r="R3877" t="str">
            <v>RESENER TA31 050</v>
          </cell>
          <cell r="W3877" t="str">
            <v>PRYSPEC TA31 050</v>
          </cell>
        </row>
        <row r="3878">
          <cell r="R3878" t="str">
            <v>RESENER TA55 050</v>
          </cell>
          <cell r="S3878">
            <v>121686.43399999999</v>
          </cell>
          <cell r="W3878" t="str">
            <v>PRYSPEC TA55 050</v>
          </cell>
        </row>
        <row r="3879">
          <cell r="R3879" t="str">
            <v>RESENER TA57 050</v>
          </cell>
          <cell r="S3879">
            <v>66009.873000000007</v>
          </cell>
          <cell r="W3879" t="str">
            <v>PRYSPEC TA57 050</v>
          </cell>
          <cell r="X3879">
            <v>-6</v>
          </cell>
        </row>
        <row r="3880">
          <cell r="R3880" t="str">
            <v>RESENER TA58 050</v>
          </cell>
          <cell r="S3880">
            <v>56661.355000000003</v>
          </cell>
          <cell r="W3880" t="str">
            <v>PRYSPEC TA58 050</v>
          </cell>
          <cell r="X3880">
            <v>-6</v>
          </cell>
        </row>
        <row r="3881">
          <cell r="R3881" t="str">
            <v>RESENER TA65 050</v>
          </cell>
          <cell r="S3881">
            <v>46900.481</v>
          </cell>
          <cell r="W3881" t="str">
            <v>PRYSPEC TA65 050</v>
          </cell>
          <cell r="X3881">
            <v>-6</v>
          </cell>
        </row>
        <row r="3882">
          <cell r="R3882" t="str">
            <v>RESENER TA65 C50</v>
          </cell>
          <cell r="W3882" t="str">
            <v>PRYSPEC TA65 C50</v>
          </cell>
        </row>
        <row r="3883">
          <cell r="R3883" t="str">
            <v>RESENER TH51 050</v>
          </cell>
          <cell r="W3883" t="str">
            <v>PRYSPEC TH51 050</v>
          </cell>
        </row>
        <row r="3884">
          <cell r="R3884" t="str">
            <v>RESENER TN25 050</v>
          </cell>
          <cell r="S3884">
            <v>-9760.8739999999998</v>
          </cell>
          <cell r="W3884" t="str">
            <v>PRYSPEC TH51 C50</v>
          </cell>
        </row>
        <row r="3885">
          <cell r="R3885" t="str">
            <v>RESENER TN25 C50</v>
          </cell>
          <cell r="W3885" t="str">
            <v>PRYSPEC TN25 050</v>
          </cell>
        </row>
        <row r="3886">
          <cell r="R3886" t="str">
            <v>RESENER TN62 050</v>
          </cell>
          <cell r="S3886">
            <v>-11002.448</v>
          </cell>
          <cell r="W3886" t="str">
            <v>PRYSPEC TN25 C50</v>
          </cell>
        </row>
        <row r="3887">
          <cell r="R3887" t="str">
            <v>RESENER TN66 050</v>
          </cell>
          <cell r="W3887" t="str">
            <v>PRYSPEC TN60 C50</v>
          </cell>
        </row>
        <row r="3888">
          <cell r="R3888" t="str">
            <v>RESENER TP25 050</v>
          </cell>
          <cell r="W3888" t="str">
            <v>PRYSPEC TN62 050</v>
          </cell>
        </row>
        <row r="3889">
          <cell r="R3889" t="str">
            <v>RESENER TS42 050</v>
          </cell>
          <cell r="S3889">
            <v>-2995.0529999999999</v>
          </cell>
          <cell r="W3889" t="str">
            <v>PRYSPEC TN66 050</v>
          </cell>
        </row>
        <row r="3890">
          <cell r="R3890" t="str">
            <v>RESENER X300 009</v>
          </cell>
          <cell r="W3890" t="str">
            <v>PRYSPEC TP25 050</v>
          </cell>
        </row>
        <row r="3891">
          <cell r="R3891" t="str">
            <v>RESENER X300 023</v>
          </cell>
          <cell r="W3891" t="str">
            <v>PRYSPEC TS42 050</v>
          </cell>
        </row>
        <row r="3892">
          <cell r="R3892" t="str">
            <v>RESENER X300 050</v>
          </cell>
          <cell r="W3892" t="str">
            <v>PRYSPEC X305 009</v>
          </cell>
        </row>
        <row r="3893">
          <cell r="R3893" t="str">
            <v>RESENER X300 056</v>
          </cell>
          <cell r="W3893" t="str">
            <v>PRYSPEC X305 023</v>
          </cell>
        </row>
        <row r="3894">
          <cell r="R3894" t="str">
            <v>RESENER X300 061</v>
          </cell>
          <cell r="W3894" t="str">
            <v>PRYSPEC X305 050</v>
          </cell>
        </row>
        <row r="3895">
          <cell r="R3895" t="str">
            <v>RESENER X300 062</v>
          </cell>
          <cell r="W3895" t="str">
            <v>PRYSPEC X305 056</v>
          </cell>
        </row>
        <row r="3896">
          <cell r="R3896" t="str">
            <v>RESENER X300 063</v>
          </cell>
          <cell r="W3896" t="str">
            <v>PRYSPEC X305 061</v>
          </cell>
        </row>
        <row r="3897">
          <cell r="R3897" t="str">
            <v>RESENER X300 066</v>
          </cell>
          <cell r="W3897" t="str">
            <v>PRYSPEC X305 062</v>
          </cell>
        </row>
        <row r="3898">
          <cell r="R3898" t="str">
            <v>RESENER X300 067</v>
          </cell>
          <cell r="W3898" t="str">
            <v>PRYSPEC X305 063</v>
          </cell>
        </row>
        <row r="3899">
          <cell r="R3899" t="str">
            <v>RESENER X300 068</v>
          </cell>
          <cell r="W3899" t="str">
            <v>PRYSPEC X305 066</v>
          </cell>
        </row>
        <row r="3900">
          <cell r="R3900" t="str">
            <v>RESENER X300 073</v>
          </cell>
          <cell r="W3900" t="str">
            <v>PRYSPEC X305 067</v>
          </cell>
        </row>
        <row r="3901">
          <cell r="R3901" t="str">
            <v>RESENER X300 077</v>
          </cell>
          <cell r="W3901" t="str">
            <v>PRYSPEC X305 068</v>
          </cell>
        </row>
        <row r="3902">
          <cell r="R3902" t="str">
            <v>RESENER X300 079</v>
          </cell>
          <cell r="W3902" t="str">
            <v>PRYSPEC X305 073</v>
          </cell>
        </row>
        <row r="3903">
          <cell r="R3903" t="str">
            <v>RESENER X300 090</v>
          </cell>
          <cell r="W3903" t="str">
            <v>PRYSPEC X305 077</v>
          </cell>
        </row>
        <row r="3904">
          <cell r="R3904" t="str">
            <v>RESENER X300 091</v>
          </cell>
          <cell r="W3904" t="str">
            <v>PRYSPEC X305 079</v>
          </cell>
        </row>
        <row r="3905">
          <cell r="R3905" t="str">
            <v>RESENER X300 096</v>
          </cell>
          <cell r="W3905" t="str">
            <v>PRYSPEC X305 090</v>
          </cell>
        </row>
        <row r="3906">
          <cell r="R3906" t="str">
            <v>RESENER X300 099</v>
          </cell>
          <cell r="W3906" t="str">
            <v>PRYSPEC X305 091</v>
          </cell>
        </row>
        <row r="3907">
          <cell r="R3907" t="str">
            <v>RESENER X300 C23</v>
          </cell>
          <cell r="W3907" t="str">
            <v>PRYSPEC X305 096</v>
          </cell>
        </row>
        <row r="3908">
          <cell r="R3908" t="str">
            <v>RESENER X300 C27</v>
          </cell>
          <cell r="W3908" t="str">
            <v>PRYSPEC X305 099</v>
          </cell>
        </row>
        <row r="3909">
          <cell r="R3909" t="str">
            <v>RESENER X300 C51</v>
          </cell>
          <cell r="W3909" t="str">
            <v>PRYSPEC X305 C23</v>
          </cell>
        </row>
        <row r="3910">
          <cell r="R3910" t="str">
            <v>RESENER X300 C52</v>
          </cell>
          <cell r="W3910" t="str">
            <v>PRYSPEC X305 C27</v>
          </cell>
        </row>
        <row r="3911">
          <cell r="R3911" t="str">
            <v>RESENER X300 C59</v>
          </cell>
          <cell r="W3911" t="str">
            <v>PRYSPEC X305 C51</v>
          </cell>
        </row>
        <row r="3912">
          <cell r="R3912" t="str">
            <v>RESENER X300 C62</v>
          </cell>
          <cell r="W3912" t="str">
            <v>PRYSPEC X305 C52</v>
          </cell>
        </row>
        <row r="3913">
          <cell r="R3913" t="str">
            <v>RESENER X300 C66</v>
          </cell>
          <cell r="W3913" t="str">
            <v>PRYSPEC X305 C59</v>
          </cell>
        </row>
        <row r="3914">
          <cell r="R3914" t="str">
            <v>RESENER X320 C02</v>
          </cell>
          <cell r="S3914">
            <v>-43968.813000000002</v>
          </cell>
          <cell r="W3914" t="str">
            <v>PRYSPEC X305 C62</v>
          </cell>
        </row>
        <row r="3915">
          <cell r="R3915" t="str">
            <v>RESEU:E H120 C35</v>
          </cell>
          <cell r="W3915" t="str">
            <v>PRYSPEC X305 C66</v>
          </cell>
        </row>
        <row r="3916">
          <cell r="R3916" t="str">
            <v>RESEU:E H130 002</v>
          </cell>
          <cell r="W3916" t="str">
            <v>PRYSPEC X320 C02</v>
          </cell>
          <cell r="X3916">
            <v>-6</v>
          </cell>
        </row>
        <row r="3917">
          <cell r="R3917" t="str">
            <v>RESEU:E H310 C01</v>
          </cell>
          <cell r="W3917" t="str">
            <v>PTECH H120 C35</v>
          </cell>
        </row>
        <row r="3918">
          <cell r="R3918" t="str">
            <v>RESEU:E H520 C01</v>
          </cell>
          <cell r="W3918" t="str">
            <v>PTECH H130 002</v>
          </cell>
        </row>
        <row r="3919">
          <cell r="R3919" t="str">
            <v>RESEU:E P115 045</v>
          </cell>
          <cell r="W3919" t="str">
            <v>PTECH H310 C01</v>
          </cell>
        </row>
        <row r="3920">
          <cell r="R3920" t="str">
            <v>RESEU:E TA31 050</v>
          </cell>
          <cell r="W3920" t="str">
            <v>PTECH H520 C01</v>
          </cell>
        </row>
        <row r="3921">
          <cell r="R3921" t="str">
            <v>RESEU:E TA55 050</v>
          </cell>
          <cell r="W3921" t="str">
            <v>PTECH P115 045</v>
          </cell>
        </row>
        <row r="3922">
          <cell r="R3922" t="str">
            <v>RESEU:E TA57 050</v>
          </cell>
          <cell r="W3922" t="str">
            <v>PTECH TA31 050</v>
          </cell>
        </row>
        <row r="3923">
          <cell r="R3923" t="str">
            <v>RESEU:E TA58 050</v>
          </cell>
          <cell r="W3923" t="str">
            <v>PTECH TA55 050</v>
          </cell>
        </row>
        <row r="3924">
          <cell r="R3924" t="str">
            <v>RESEU:E TA65 050</v>
          </cell>
          <cell r="W3924" t="str">
            <v>PTECH TA57 050</v>
          </cell>
        </row>
        <row r="3925">
          <cell r="R3925" t="str">
            <v>RESEU:E TA65 C50</v>
          </cell>
          <cell r="W3925" t="str">
            <v>PTECH TA58 050</v>
          </cell>
        </row>
        <row r="3926">
          <cell r="R3926" t="str">
            <v>RESEU:E TH51 050</v>
          </cell>
          <cell r="W3926" t="str">
            <v>PTECH TA65 050</v>
          </cell>
        </row>
        <row r="3927">
          <cell r="R3927" t="str">
            <v>RESEU:E TN25 050</v>
          </cell>
          <cell r="W3927" t="str">
            <v>PTECH TA65 C50</v>
          </cell>
        </row>
        <row r="3928">
          <cell r="R3928" t="str">
            <v>RESEU:E TN25 C50</v>
          </cell>
          <cell r="W3928" t="str">
            <v>PTECH TH51 050</v>
          </cell>
        </row>
        <row r="3929">
          <cell r="R3929" t="str">
            <v>RESEU:E TN62 050</v>
          </cell>
          <cell r="W3929" t="str">
            <v>PTECH TH51 C50</v>
          </cell>
        </row>
        <row r="3930">
          <cell r="R3930" t="str">
            <v>RESEU:E TN66 050</v>
          </cell>
          <cell r="W3930" t="str">
            <v>PTECH TN25 050</v>
          </cell>
        </row>
        <row r="3931">
          <cell r="R3931" t="str">
            <v>RESEU:E TP25 050</v>
          </cell>
          <cell r="W3931" t="str">
            <v>PTECH TN25 C50</v>
          </cell>
        </row>
        <row r="3932">
          <cell r="R3932" t="str">
            <v>RESEU:E TS42 050</v>
          </cell>
          <cell r="W3932" t="str">
            <v>PTECH TN60 C50</v>
          </cell>
        </row>
        <row r="3933">
          <cell r="R3933" t="str">
            <v>RESEU:E X300 009</v>
          </cell>
          <cell r="W3933" t="str">
            <v>PTECH TN62 050</v>
          </cell>
        </row>
        <row r="3934">
          <cell r="R3934" t="str">
            <v>RESEU:E X300 023</v>
          </cell>
          <cell r="W3934" t="str">
            <v>PTECH TN66 050</v>
          </cell>
        </row>
        <row r="3935">
          <cell r="R3935" t="str">
            <v>RESEU:E X300 050</v>
          </cell>
          <cell r="W3935" t="str">
            <v>PTECH TP25 050</v>
          </cell>
        </row>
        <row r="3936">
          <cell r="R3936" t="str">
            <v>RESEU:E X300 056</v>
          </cell>
          <cell r="W3936" t="str">
            <v>PTECH TS42 050</v>
          </cell>
        </row>
        <row r="3937">
          <cell r="R3937" t="str">
            <v>RESEU:E X300 061</v>
          </cell>
          <cell r="W3937" t="str">
            <v>PTECH X305 009</v>
          </cell>
        </row>
        <row r="3938">
          <cell r="R3938" t="str">
            <v>RESEU:E X300 062</v>
          </cell>
          <cell r="W3938" t="str">
            <v>PTECH X305 023</v>
          </cell>
        </row>
        <row r="3939">
          <cell r="R3939" t="str">
            <v>RESEU:E X300 063</v>
          </cell>
          <cell r="W3939" t="str">
            <v>PTECH X305 050</v>
          </cell>
        </row>
        <row r="3940">
          <cell r="R3940" t="str">
            <v>RESEU:E X300 066</v>
          </cell>
          <cell r="W3940" t="str">
            <v>PTECH X305 056</v>
          </cell>
        </row>
        <row r="3941">
          <cell r="R3941" t="str">
            <v>RESEU:E X300 067</v>
          </cell>
          <cell r="W3941" t="str">
            <v>PTECH X305 061</v>
          </cell>
        </row>
        <row r="3942">
          <cell r="R3942" t="str">
            <v>RESEU:E X300 068</v>
          </cell>
          <cell r="W3942" t="str">
            <v>PTECH X305 062</v>
          </cell>
        </row>
        <row r="3943">
          <cell r="R3943" t="str">
            <v>RESEU:E X300 073</v>
          </cell>
          <cell r="W3943" t="str">
            <v>PTECH X305 063</v>
          </cell>
        </row>
        <row r="3944">
          <cell r="R3944" t="str">
            <v>RESEU:E X300 077</v>
          </cell>
          <cell r="W3944" t="str">
            <v>PTECH X305 066</v>
          </cell>
        </row>
        <row r="3945">
          <cell r="R3945" t="str">
            <v>RESEU:E X300 079</v>
          </cell>
          <cell r="W3945" t="str">
            <v>PTECH X305 067</v>
          </cell>
        </row>
        <row r="3946">
          <cell r="R3946" t="str">
            <v>RESEU:E X300 090</v>
          </cell>
          <cell r="W3946" t="str">
            <v>PTECH X305 068</v>
          </cell>
        </row>
        <row r="3947">
          <cell r="R3947" t="str">
            <v>RESEU:E X300 091</v>
          </cell>
          <cell r="W3947" t="str">
            <v>PTECH X305 073</v>
          </cell>
        </row>
        <row r="3948">
          <cell r="R3948" t="str">
            <v>RESEU:E X300 096</v>
          </cell>
          <cell r="W3948" t="str">
            <v>PTECH X305 077</v>
          </cell>
        </row>
        <row r="3949">
          <cell r="R3949" t="str">
            <v>RESEU:E X300 099</v>
          </cell>
          <cell r="W3949" t="str">
            <v>PTECH X305 079</v>
          </cell>
        </row>
        <row r="3950">
          <cell r="R3950" t="str">
            <v>RESEU:E X300 C23</v>
          </cell>
          <cell r="W3950" t="str">
            <v>PTECH X305 090</v>
          </cell>
        </row>
        <row r="3951">
          <cell r="R3951" t="str">
            <v>RESEU:E X300 C27</v>
          </cell>
          <cell r="W3951" t="str">
            <v>PTECH X305 091</v>
          </cell>
        </row>
        <row r="3952">
          <cell r="R3952" t="str">
            <v>RESEU:E X300 C51</v>
          </cell>
          <cell r="W3952" t="str">
            <v>PTECH X305 096</v>
          </cell>
        </row>
        <row r="3953">
          <cell r="R3953" t="str">
            <v>RESEU:E X300 C52</v>
          </cell>
          <cell r="W3953" t="str">
            <v>PTECH X305 099</v>
          </cell>
        </row>
        <row r="3954">
          <cell r="R3954" t="str">
            <v>RESEU:E X300 C59</v>
          </cell>
          <cell r="W3954" t="str">
            <v>PTECH X305 C23</v>
          </cell>
        </row>
        <row r="3955">
          <cell r="R3955" t="str">
            <v>RESEU:E X300 C62</v>
          </cell>
          <cell r="W3955" t="str">
            <v>PTECH X305 C27</v>
          </cell>
        </row>
        <row r="3956">
          <cell r="R3956" t="str">
            <v>RESEU:E X300 C66</v>
          </cell>
          <cell r="W3956" t="str">
            <v>PTECH X305 C51</v>
          </cell>
        </row>
        <row r="3957">
          <cell r="R3957" t="str">
            <v>RESEU:E X320 C02</v>
          </cell>
          <cell r="W3957" t="str">
            <v>PTECH X305 C52</v>
          </cell>
        </row>
        <row r="3958">
          <cell r="R3958" t="str">
            <v>RESSA:E H120 C35</v>
          </cell>
          <cell r="W3958" t="str">
            <v>PTECH X305 C59</v>
          </cell>
        </row>
        <row r="3959">
          <cell r="R3959" t="str">
            <v>RESSA:E H130 002</v>
          </cell>
          <cell r="W3959" t="str">
            <v>PTECH X305 C62</v>
          </cell>
        </row>
        <row r="3960">
          <cell r="R3960" t="str">
            <v>RESSA:E H310 C01</v>
          </cell>
          <cell r="W3960" t="str">
            <v>PTECH X305 C66</v>
          </cell>
        </row>
        <row r="3961">
          <cell r="R3961" t="str">
            <v>RESSA:E H520 C01</v>
          </cell>
          <cell r="W3961" t="str">
            <v>PTECH X320 C02</v>
          </cell>
        </row>
        <row r="3962">
          <cell r="R3962" t="str">
            <v>RESSA:E P115 045</v>
          </cell>
          <cell r="W3962" t="str">
            <v>RDFE H120 C35</v>
          </cell>
        </row>
        <row r="3963">
          <cell r="R3963" t="str">
            <v>RESSA:E TA31 050</v>
          </cell>
          <cell r="W3963" t="str">
            <v>RDFE H130 002</v>
          </cell>
        </row>
        <row r="3964">
          <cell r="R3964" t="str">
            <v>RESSA:E TA55 050</v>
          </cell>
          <cell r="W3964" t="str">
            <v>RDFE H310 C01</v>
          </cell>
        </row>
        <row r="3965">
          <cell r="R3965" t="str">
            <v>RESSA:E TA57 050</v>
          </cell>
          <cell r="W3965" t="str">
            <v>RDFE H520 C01</v>
          </cell>
        </row>
        <row r="3966">
          <cell r="R3966" t="str">
            <v>RESSA:E TA58 050</v>
          </cell>
          <cell r="W3966" t="str">
            <v>RDFE P115 045</v>
          </cell>
        </row>
        <row r="3967">
          <cell r="R3967" t="str">
            <v>RESSA:E TA65 050</v>
          </cell>
          <cell r="W3967" t="str">
            <v>RDFE TA31 050</v>
          </cell>
        </row>
        <row r="3968">
          <cell r="R3968" t="str">
            <v>RESSA:E TA65 C50</v>
          </cell>
          <cell r="W3968" t="str">
            <v>RDFE TA55 050</v>
          </cell>
        </row>
        <row r="3969">
          <cell r="R3969" t="str">
            <v>RESSA:E TH51 050</v>
          </cell>
          <cell r="W3969" t="str">
            <v>RDFE TA57 050</v>
          </cell>
        </row>
        <row r="3970">
          <cell r="R3970" t="str">
            <v>RESSA:E TN25 050</v>
          </cell>
          <cell r="W3970" t="str">
            <v>RDFE TA58 050</v>
          </cell>
        </row>
        <row r="3971">
          <cell r="R3971" t="str">
            <v>RESSA:E TN25 C50</v>
          </cell>
          <cell r="W3971" t="str">
            <v>RDFE TA65 050</v>
          </cell>
        </row>
        <row r="3972">
          <cell r="R3972" t="str">
            <v>RESSA:E TN62 050</v>
          </cell>
          <cell r="W3972" t="str">
            <v>RDFE TA65 C50</v>
          </cell>
        </row>
        <row r="3973">
          <cell r="R3973" t="str">
            <v>RESSA:E TN66 050</v>
          </cell>
          <cell r="W3973" t="str">
            <v>RDFE TH51 050</v>
          </cell>
        </row>
        <row r="3974">
          <cell r="R3974" t="str">
            <v>RESSA:E TP25 050</v>
          </cell>
          <cell r="W3974" t="str">
            <v>RDFE TH51 C50</v>
          </cell>
        </row>
        <row r="3975">
          <cell r="R3975" t="str">
            <v>RESSA:E TS42 050</v>
          </cell>
          <cell r="W3975" t="str">
            <v>RDFE TN25 050</v>
          </cell>
        </row>
        <row r="3976">
          <cell r="R3976" t="str">
            <v>RESSA:E X300 009</v>
          </cell>
          <cell r="W3976" t="str">
            <v>RDFE TN25 C50</v>
          </cell>
        </row>
        <row r="3977">
          <cell r="R3977" t="str">
            <v>RESSA:E X300 023</v>
          </cell>
          <cell r="W3977" t="str">
            <v>RDFE TN60 C50</v>
          </cell>
        </row>
        <row r="3978">
          <cell r="R3978" t="str">
            <v>RESSA:E X300 050</v>
          </cell>
          <cell r="W3978" t="str">
            <v>RDFE TN62 050</v>
          </cell>
        </row>
        <row r="3979">
          <cell r="R3979" t="str">
            <v>RESSA:E X300 056</v>
          </cell>
          <cell r="W3979" t="str">
            <v>RDFE TN66 050</v>
          </cell>
        </row>
        <row r="3980">
          <cell r="R3980" t="str">
            <v>RESSA:E X300 061</v>
          </cell>
          <cell r="W3980" t="str">
            <v>RDFE TP25 050</v>
          </cell>
        </row>
        <row r="3981">
          <cell r="R3981" t="str">
            <v>RESSA:E X300 062</v>
          </cell>
          <cell r="W3981" t="str">
            <v>RDFE TS42 050</v>
          </cell>
        </row>
        <row r="3982">
          <cell r="R3982" t="str">
            <v>RESSA:E X300 063</v>
          </cell>
          <cell r="W3982" t="str">
            <v>RDFE X305 009</v>
          </cell>
        </row>
        <row r="3983">
          <cell r="R3983" t="str">
            <v>RESSA:E X300 066</v>
          </cell>
          <cell r="W3983" t="str">
            <v>RDFE X305 023</v>
          </cell>
        </row>
        <row r="3984">
          <cell r="R3984" t="str">
            <v>RESSA:E X300 067</v>
          </cell>
          <cell r="W3984" t="str">
            <v>RDFE X305 050</v>
          </cell>
        </row>
        <row r="3985">
          <cell r="R3985" t="str">
            <v>RESSA:E X300 068</v>
          </cell>
          <cell r="W3985" t="str">
            <v>RDFE X305 056</v>
          </cell>
        </row>
        <row r="3986">
          <cell r="R3986" t="str">
            <v>RESSA:E X300 073</v>
          </cell>
          <cell r="W3986" t="str">
            <v>RDFE X305 061</v>
          </cell>
        </row>
        <row r="3987">
          <cell r="R3987" t="str">
            <v>RESSA:E X300 077</v>
          </cell>
          <cell r="W3987" t="str">
            <v>RDFE X305 062</v>
          </cell>
        </row>
        <row r="3988">
          <cell r="R3988" t="str">
            <v>RESSA:E X300 079</v>
          </cell>
          <cell r="W3988" t="str">
            <v>RDFE X305 063</v>
          </cell>
        </row>
        <row r="3989">
          <cell r="R3989" t="str">
            <v>RESSA:E X300 090</v>
          </cell>
          <cell r="W3989" t="str">
            <v>RDFE X305 066</v>
          </cell>
        </row>
        <row r="3990">
          <cell r="R3990" t="str">
            <v>RESSA:E X300 091</v>
          </cell>
          <cell r="W3990" t="str">
            <v>RDFE X305 067</v>
          </cell>
        </row>
        <row r="3991">
          <cell r="R3991" t="str">
            <v>RESSA:E X300 096</v>
          </cell>
          <cell r="W3991" t="str">
            <v>RDFE X305 068</v>
          </cell>
        </row>
        <row r="3992">
          <cell r="R3992" t="str">
            <v>RESSA:E X300 099</v>
          </cell>
          <cell r="W3992" t="str">
            <v>RDFE X305 073</v>
          </cell>
        </row>
        <row r="3993">
          <cell r="R3993" t="str">
            <v>RESSA:E X300 C23</v>
          </cell>
          <cell r="W3993" t="str">
            <v>RDFE X305 077</v>
          </cell>
        </row>
        <row r="3994">
          <cell r="R3994" t="str">
            <v>RESSA:E X300 C27</v>
          </cell>
          <cell r="W3994" t="str">
            <v>RDFE X305 079</v>
          </cell>
        </row>
        <row r="3995">
          <cell r="R3995" t="str">
            <v>RESSA:E X300 C51</v>
          </cell>
          <cell r="W3995" t="str">
            <v>RDFE X305 090</v>
          </cell>
        </row>
        <row r="3996">
          <cell r="R3996" t="str">
            <v>RESSA:E X300 C52</v>
          </cell>
          <cell r="W3996" t="str">
            <v>RDFE X305 091</v>
          </cell>
        </row>
        <row r="3997">
          <cell r="R3997" t="str">
            <v>RESSA:E X300 C59</v>
          </cell>
          <cell r="W3997" t="str">
            <v>RDFE X305 096</v>
          </cell>
        </row>
        <row r="3998">
          <cell r="R3998" t="str">
            <v>RESSA:E X300 C62</v>
          </cell>
          <cell r="W3998" t="str">
            <v>RDFE X305 099</v>
          </cell>
        </row>
        <row r="3999">
          <cell r="R3999" t="str">
            <v>RESSA:E X300 C66</v>
          </cell>
          <cell r="W3999" t="str">
            <v>RDFE X305 C23</v>
          </cell>
        </row>
        <row r="4000">
          <cell r="R4000" t="str">
            <v>RESSA:E X320 C02</v>
          </cell>
          <cell r="W4000" t="str">
            <v>RDFE X305 C27</v>
          </cell>
        </row>
        <row r="4001">
          <cell r="R4001" t="str">
            <v>RESTEUR H120 C35</v>
          </cell>
          <cell r="W4001" t="str">
            <v>RDFE X305 C51</v>
          </cell>
        </row>
        <row r="4002">
          <cell r="R4002" t="str">
            <v>RESTEUR H130 002</v>
          </cell>
          <cell r="W4002" t="str">
            <v>RDFE X305 C52</v>
          </cell>
        </row>
        <row r="4003">
          <cell r="R4003" t="str">
            <v>RESTEUR H310 C01</v>
          </cell>
          <cell r="W4003" t="str">
            <v>RDFE X305 C59</v>
          </cell>
        </row>
        <row r="4004">
          <cell r="R4004" t="str">
            <v>RESTEUR H520 C01</v>
          </cell>
          <cell r="W4004" t="str">
            <v>RDFE X305 C62</v>
          </cell>
        </row>
        <row r="4005">
          <cell r="R4005" t="str">
            <v>RESTEUR P115 045</v>
          </cell>
          <cell r="W4005" t="str">
            <v>RDFE X305 C66</v>
          </cell>
        </row>
        <row r="4006">
          <cell r="R4006" t="str">
            <v>RESTEUR TA31 050</v>
          </cell>
          <cell r="W4006" t="str">
            <v>RDFE X320 C02</v>
          </cell>
        </row>
        <row r="4007">
          <cell r="R4007" t="str">
            <v>RESTEUR TA55 050</v>
          </cell>
          <cell r="W4007" t="str">
            <v>RESEN:E H120 C35</v>
          </cell>
        </row>
        <row r="4008">
          <cell r="R4008" t="str">
            <v>RESTEUR TA57 050</v>
          </cell>
          <cell r="W4008" t="str">
            <v>RESEN:E H130 002</v>
          </cell>
        </row>
        <row r="4009">
          <cell r="R4009" t="str">
            <v>RESTEUR TA58 050</v>
          </cell>
          <cell r="W4009" t="str">
            <v>RESEN:E H310 C01</v>
          </cell>
        </row>
        <row r="4010">
          <cell r="R4010" t="str">
            <v>RESTEUR TA65 050</v>
          </cell>
          <cell r="W4010" t="str">
            <v>RESEN:E H520 C01</v>
          </cell>
        </row>
        <row r="4011">
          <cell r="R4011" t="str">
            <v>RESTEUR TA65 C50</v>
          </cell>
          <cell r="W4011" t="str">
            <v>RESEN:E P115 045</v>
          </cell>
        </row>
        <row r="4012">
          <cell r="R4012" t="str">
            <v>RESTEUR TH51 050</v>
          </cell>
          <cell r="W4012" t="str">
            <v>RESEN:E TA31 050</v>
          </cell>
        </row>
        <row r="4013">
          <cell r="R4013" t="str">
            <v>RESTEUR TN25 050</v>
          </cell>
          <cell r="W4013" t="str">
            <v>RESEN:E TA55 050</v>
          </cell>
        </row>
        <row r="4014">
          <cell r="R4014" t="str">
            <v>RESTEUR TN25 C50</v>
          </cell>
          <cell r="W4014" t="str">
            <v>RESEN:E TA57 050</v>
          </cell>
        </row>
        <row r="4015">
          <cell r="R4015" t="str">
            <v>RESTEUR TN62 050</v>
          </cell>
          <cell r="W4015" t="str">
            <v>RESEN:E TA58 050</v>
          </cell>
        </row>
        <row r="4016">
          <cell r="R4016" t="str">
            <v>RESTEUR TN66 050</v>
          </cell>
          <cell r="W4016" t="str">
            <v>RESEN:E TA65 050</v>
          </cell>
        </row>
        <row r="4017">
          <cell r="R4017" t="str">
            <v>RESTEUR TP25 050</v>
          </cell>
          <cell r="W4017" t="str">
            <v>RESEN:E TA65 C50</v>
          </cell>
        </row>
        <row r="4018">
          <cell r="R4018" t="str">
            <v>RESTEUR TS42 050</v>
          </cell>
          <cell r="W4018" t="str">
            <v>RESEN:E TH51 050</v>
          </cell>
        </row>
        <row r="4019">
          <cell r="R4019" t="str">
            <v>RESTEUR X300 009</v>
          </cell>
          <cell r="W4019" t="str">
            <v>RESEN:E TH51 C50</v>
          </cell>
        </row>
        <row r="4020">
          <cell r="R4020" t="str">
            <v>RESTEUR X300 023</v>
          </cell>
          <cell r="W4020" t="str">
            <v>RESEN:E TN25 050</v>
          </cell>
        </row>
        <row r="4021">
          <cell r="R4021" t="str">
            <v>RESTEUR X300 050</v>
          </cell>
          <cell r="W4021" t="str">
            <v>RESEN:E TN25 C50</v>
          </cell>
        </row>
        <row r="4022">
          <cell r="R4022" t="str">
            <v>RESTEUR X300 056</v>
          </cell>
          <cell r="W4022" t="str">
            <v>RESEN:E TN60 C50</v>
          </cell>
        </row>
        <row r="4023">
          <cell r="R4023" t="str">
            <v>RESTEUR X300 061</v>
          </cell>
          <cell r="W4023" t="str">
            <v>RESEN:E TN62 050</v>
          </cell>
        </row>
        <row r="4024">
          <cell r="R4024" t="str">
            <v>RESTEUR X300 062</v>
          </cell>
          <cell r="W4024" t="str">
            <v>RESEN:E TN66 050</v>
          </cell>
        </row>
        <row r="4025">
          <cell r="R4025" t="str">
            <v>RESTEUR X300 063</v>
          </cell>
          <cell r="W4025" t="str">
            <v>RESEN:E TP25 050</v>
          </cell>
        </row>
        <row r="4026">
          <cell r="R4026" t="str">
            <v>RESTEUR X300 066</v>
          </cell>
          <cell r="W4026" t="str">
            <v>RESEN:E TS42 050</v>
          </cell>
        </row>
        <row r="4027">
          <cell r="R4027" t="str">
            <v>RESTEUR X300 067</v>
          </cell>
          <cell r="W4027" t="str">
            <v>RESEN:E X305 009</v>
          </cell>
        </row>
        <row r="4028">
          <cell r="R4028" t="str">
            <v>RESTEUR X300 068</v>
          </cell>
          <cell r="W4028" t="str">
            <v>RESEN:E X305 023</v>
          </cell>
        </row>
        <row r="4029">
          <cell r="R4029" t="str">
            <v>RESTEUR X300 073</v>
          </cell>
          <cell r="W4029" t="str">
            <v>RESEN:E X305 050</v>
          </cell>
        </row>
        <row r="4030">
          <cell r="R4030" t="str">
            <v>RESTEUR X300 077</v>
          </cell>
          <cell r="W4030" t="str">
            <v>RESEN:E X305 056</v>
          </cell>
        </row>
        <row r="4031">
          <cell r="R4031" t="str">
            <v>RESTEUR X300 079</v>
          </cell>
          <cell r="W4031" t="str">
            <v>RESEN:E X305 061</v>
          </cell>
        </row>
        <row r="4032">
          <cell r="R4032" t="str">
            <v>RESTEUR X300 090</v>
          </cell>
          <cell r="W4032" t="str">
            <v>RESEN:E X305 062</v>
          </cell>
        </row>
        <row r="4033">
          <cell r="R4033" t="str">
            <v>RESTEUR X300 091</v>
          </cell>
          <cell r="W4033" t="str">
            <v>RESEN:E X305 063</v>
          </cell>
        </row>
        <row r="4034">
          <cell r="R4034" t="str">
            <v>RESTEUR X300 096</v>
          </cell>
          <cell r="W4034" t="str">
            <v>RESEN:E X305 066</v>
          </cell>
        </row>
        <row r="4035">
          <cell r="R4035" t="str">
            <v>RESTEUR X300 099</v>
          </cell>
          <cell r="W4035" t="str">
            <v>RESEN:E X305 067</v>
          </cell>
        </row>
        <row r="4036">
          <cell r="R4036" t="str">
            <v>RESTEUR X300 C23</v>
          </cell>
          <cell r="W4036" t="str">
            <v>RESEN:E X305 068</v>
          </cell>
        </row>
        <row r="4037">
          <cell r="R4037" t="str">
            <v>RESTEUR X300 C27</v>
          </cell>
          <cell r="W4037" t="str">
            <v>RESEN:E X305 073</v>
          </cell>
        </row>
        <row r="4038">
          <cell r="R4038" t="str">
            <v>RESTEUR X300 C51</v>
          </cell>
          <cell r="W4038" t="str">
            <v>RESEN:E X305 077</v>
          </cell>
        </row>
        <row r="4039">
          <cell r="R4039" t="str">
            <v>RESTEUR X300 C52</v>
          </cell>
          <cell r="W4039" t="str">
            <v>RESEN:E X305 079</v>
          </cell>
        </row>
        <row r="4040">
          <cell r="R4040" t="str">
            <v>RESTEUR X300 C59</v>
          </cell>
          <cell r="W4040" t="str">
            <v>RESEN:E X305 090</v>
          </cell>
        </row>
        <row r="4041">
          <cell r="R4041" t="str">
            <v>RESTEUR X300 C62</v>
          </cell>
          <cell r="W4041" t="str">
            <v>RESEN:E X305 091</v>
          </cell>
        </row>
        <row r="4042">
          <cell r="R4042" t="str">
            <v>RESTEUR X300 C66</v>
          </cell>
          <cell r="W4042" t="str">
            <v>RESEN:E X305 096</v>
          </cell>
        </row>
        <row r="4043">
          <cell r="R4043" t="str">
            <v>RESTEUR X320 C02</v>
          </cell>
          <cell r="W4043" t="str">
            <v>RESEN:E X305 099</v>
          </cell>
        </row>
        <row r="4044">
          <cell r="R4044" t="str">
            <v>RESTNA H120 C35</v>
          </cell>
          <cell r="W4044" t="str">
            <v>RESEN:E X305 C23</v>
          </cell>
        </row>
        <row r="4045">
          <cell r="R4045" t="str">
            <v>RESTNA H130 002</v>
          </cell>
          <cell r="W4045" t="str">
            <v>RESEN:E X305 C27</v>
          </cell>
        </row>
        <row r="4046">
          <cell r="R4046" t="str">
            <v>RESTNA H310 C01</v>
          </cell>
          <cell r="W4046" t="str">
            <v>RESEN:E X305 C51</v>
          </cell>
        </row>
        <row r="4047">
          <cell r="R4047" t="str">
            <v>RESTNA H520 C01</v>
          </cell>
          <cell r="W4047" t="str">
            <v>RESEN:E X305 C52</v>
          </cell>
        </row>
        <row r="4048">
          <cell r="R4048" t="str">
            <v>RESTNA P115 045</v>
          </cell>
          <cell r="W4048" t="str">
            <v>RESEN:E X305 C59</v>
          </cell>
        </row>
        <row r="4049">
          <cell r="R4049" t="str">
            <v>RESTNA TA31 050</v>
          </cell>
          <cell r="W4049" t="str">
            <v>RESEN:E X305 C62</v>
          </cell>
        </row>
        <row r="4050">
          <cell r="R4050" t="str">
            <v>RESTNA TA55 050</v>
          </cell>
          <cell r="W4050" t="str">
            <v>RESEN:E X305 C66</v>
          </cell>
        </row>
        <row r="4051">
          <cell r="R4051" t="str">
            <v>RESTNA TA57 050</v>
          </cell>
          <cell r="W4051" t="str">
            <v>RESEN:E X320 C02</v>
          </cell>
        </row>
        <row r="4052">
          <cell r="R4052" t="str">
            <v>RESTNA TA58 050</v>
          </cell>
          <cell r="W4052" t="str">
            <v>RESENER H120 C35</v>
          </cell>
        </row>
        <row r="4053">
          <cell r="R4053" t="str">
            <v>RESTNA TA65 050</v>
          </cell>
          <cell r="W4053" t="str">
            <v>RESENER H130 002</v>
          </cell>
          <cell r="X4053">
            <v>-338.21100000000001</v>
          </cell>
          <cell r="Z4053">
            <v>458.97199999999998</v>
          </cell>
        </row>
        <row r="4054">
          <cell r="R4054" t="str">
            <v>RESTNA TA65 C50</v>
          </cell>
          <cell r="W4054" t="str">
            <v>RESENER H310 C01</v>
          </cell>
        </row>
        <row r="4055">
          <cell r="R4055" t="str">
            <v>RESTNA TH51 050</v>
          </cell>
          <cell r="W4055" t="str">
            <v>RESENER H520 C01</v>
          </cell>
        </row>
        <row r="4056">
          <cell r="R4056" t="str">
            <v>RESTNA TN25 050</v>
          </cell>
          <cell r="W4056" t="str">
            <v>RESENER P115 045</v>
          </cell>
        </row>
        <row r="4057">
          <cell r="R4057" t="str">
            <v>RESTNA TN25 C50</v>
          </cell>
          <cell r="W4057" t="str">
            <v>RESENER TA31 050</v>
          </cell>
        </row>
        <row r="4058">
          <cell r="R4058" t="str">
            <v>RESTNA TN62 050</v>
          </cell>
          <cell r="W4058" t="str">
            <v>RESENER TA55 050</v>
          </cell>
          <cell r="X4058">
            <v>121686.43399999999</v>
          </cell>
          <cell r="Z4058">
            <v>96863.085000000006</v>
          </cell>
        </row>
        <row r="4059">
          <cell r="R4059" t="str">
            <v>RESTNA TN66 050</v>
          </cell>
          <cell r="W4059" t="str">
            <v>RESENER TA57 050</v>
          </cell>
          <cell r="X4059">
            <v>66009.873000000007</v>
          </cell>
          <cell r="Z4059">
            <v>44495.961000000003</v>
          </cell>
        </row>
        <row r="4060">
          <cell r="R4060" t="str">
            <v>RESTNA TP25 050</v>
          </cell>
          <cell r="W4060" t="str">
            <v>RESENER TA58 050</v>
          </cell>
          <cell r="X4060">
            <v>56661.355000000003</v>
          </cell>
          <cell r="Z4060">
            <v>40446.635999999999</v>
          </cell>
        </row>
        <row r="4061">
          <cell r="R4061" t="str">
            <v>RESTNA TS42 050</v>
          </cell>
          <cell r="W4061" t="str">
            <v>RESENER TA65 050</v>
          </cell>
          <cell r="X4061">
            <v>46900.481</v>
          </cell>
          <cell r="Z4061">
            <v>29392.098000000002</v>
          </cell>
        </row>
        <row r="4062">
          <cell r="R4062" t="str">
            <v>RESTNA X300 009</v>
          </cell>
          <cell r="W4062" t="str">
            <v>RESENER TA65 C50</v>
          </cell>
        </row>
        <row r="4063">
          <cell r="R4063" t="str">
            <v>RESTNA X300 023</v>
          </cell>
          <cell r="W4063" t="str">
            <v>RESENER TH51 050</v>
          </cell>
        </row>
        <row r="4064">
          <cell r="R4064" t="str">
            <v>RESTNA X300 050</v>
          </cell>
          <cell r="W4064" t="str">
            <v>RESENER TH51 C50</v>
          </cell>
          <cell r="X4064">
            <v>-338.21100000000001</v>
          </cell>
          <cell r="Z4064">
            <v>458.97199999999998</v>
          </cell>
        </row>
        <row r="4065">
          <cell r="R4065" t="str">
            <v>RESTNA X300 056</v>
          </cell>
          <cell r="W4065" t="str">
            <v>RESENER TN25 050</v>
          </cell>
          <cell r="X4065">
            <v>-9760.8739999999998</v>
          </cell>
          <cell r="Z4065">
            <v>-11054.538</v>
          </cell>
        </row>
        <row r="4066">
          <cell r="R4066" t="str">
            <v>RESTNA X300 061</v>
          </cell>
          <cell r="W4066" t="str">
            <v>RESENER TN25 C50</v>
          </cell>
        </row>
        <row r="4067">
          <cell r="R4067" t="str">
            <v>RESTNA X300 062</v>
          </cell>
          <cell r="W4067" t="str">
            <v>RESENER TN60 C50</v>
          </cell>
        </row>
        <row r="4068">
          <cell r="R4068" t="str">
            <v>RESTNA X300 063</v>
          </cell>
          <cell r="W4068" t="str">
            <v>RESENER TN62 050</v>
          </cell>
          <cell r="X4068">
            <v>-11002.448</v>
          </cell>
          <cell r="Z4068">
            <v>-8670.69</v>
          </cell>
        </row>
        <row r="4069">
          <cell r="R4069" t="str">
            <v>RESTNA X300 066</v>
          </cell>
          <cell r="W4069" t="str">
            <v>RESENER TN66 050</v>
          </cell>
        </row>
        <row r="4070">
          <cell r="R4070" t="str">
            <v>RESTNA X300 067</v>
          </cell>
          <cell r="W4070" t="str">
            <v>RESENER TP25 050</v>
          </cell>
        </row>
        <row r="4071">
          <cell r="R4071" t="str">
            <v>RESTNA X300 068</v>
          </cell>
          <cell r="W4071" t="str">
            <v>RESENER TS42 050</v>
          </cell>
          <cell r="X4071">
            <v>-2995.0529999999999</v>
          </cell>
          <cell r="Z4071">
            <v>-4049.3249999999998</v>
          </cell>
        </row>
        <row r="4072">
          <cell r="R4072" t="str">
            <v>RESTNA X300 073</v>
          </cell>
          <cell r="W4072" t="str">
            <v>RESENER X305 009</v>
          </cell>
        </row>
        <row r="4073">
          <cell r="R4073" t="str">
            <v>RESTNA X300 077</v>
          </cell>
          <cell r="W4073" t="str">
            <v>RESENER X305 023</v>
          </cell>
        </row>
        <row r="4074">
          <cell r="R4074" t="str">
            <v>RESTNA X300 079</v>
          </cell>
          <cell r="W4074" t="str">
            <v>RESENER X305 050</v>
          </cell>
        </row>
        <row r="4075">
          <cell r="R4075" t="str">
            <v>RESTNA X300 090</v>
          </cell>
          <cell r="W4075" t="str">
            <v>RESENER X305 056</v>
          </cell>
        </row>
        <row r="4076">
          <cell r="R4076" t="str">
            <v>RESTNA X300 091</v>
          </cell>
          <cell r="W4076" t="str">
            <v>RESENER X305 061</v>
          </cell>
        </row>
        <row r="4077">
          <cell r="R4077" t="str">
            <v>RESTNA X300 096</v>
          </cell>
          <cell r="W4077" t="str">
            <v>RESENER X305 062</v>
          </cell>
        </row>
        <row r="4078">
          <cell r="R4078" t="str">
            <v>RESTNA X300 099</v>
          </cell>
          <cell r="W4078" t="str">
            <v>RESENER X305 063</v>
          </cell>
        </row>
        <row r="4079">
          <cell r="R4079" t="str">
            <v>RESTNA X300 C23</v>
          </cell>
          <cell r="W4079" t="str">
            <v>RESENER X305 066</v>
          </cell>
        </row>
        <row r="4080">
          <cell r="R4080" t="str">
            <v>RESTNA X300 C27</v>
          </cell>
          <cell r="W4080" t="str">
            <v>RESENER X305 067</v>
          </cell>
        </row>
        <row r="4081">
          <cell r="R4081" t="str">
            <v>RESTNA X300 C51</v>
          </cell>
          <cell r="W4081" t="str">
            <v>RESENER X305 068</v>
          </cell>
        </row>
        <row r="4082">
          <cell r="R4082" t="str">
            <v>RESTNA X300 C52</v>
          </cell>
          <cell r="W4082" t="str">
            <v>RESENER X305 073</v>
          </cell>
        </row>
        <row r="4083">
          <cell r="R4083" t="str">
            <v>RESTNA X300 C59</v>
          </cell>
          <cell r="W4083" t="str">
            <v>RESENER X305 077</v>
          </cell>
        </row>
        <row r="4084">
          <cell r="R4084" t="str">
            <v>RESTNA X300 C62</v>
          </cell>
          <cell r="W4084" t="str">
            <v>RESENER X305 079</v>
          </cell>
        </row>
        <row r="4085">
          <cell r="R4085" t="str">
            <v>RESTNA X300 C66</v>
          </cell>
          <cell r="W4085" t="str">
            <v>RESENER X305 090</v>
          </cell>
        </row>
        <row r="4086">
          <cell r="R4086" t="str">
            <v>RESTNA X320 C02</v>
          </cell>
          <cell r="W4086" t="str">
            <v>RESENER X305 091</v>
          </cell>
        </row>
        <row r="4087">
          <cell r="R4087" t="str">
            <v>RESTOT H120 C35</v>
          </cell>
          <cell r="W4087" t="str">
            <v>RESENER X305 096</v>
          </cell>
        </row>
        <row r="4088">
          <cell r="R4088" t="str">
            <v>RESTOT H130 002</v>
          </cell>
          <cell r="W4088" t="str">
            <v>RESENER X305 099</v>
          </cell>
        </row>
        <row r="4089">
          <cell r="R4089" t="str">
            <v>RESTOT H310 C01</v>
          </cell>
          <cell r="W4089" t="str">
            <v>RESENER X305 C23</v>
          </cell>
        </row>
        <row r="4090">
          <cell r="R4090" t="str">
            <v>RESTOT H520 C01</v>
          </cell>
          <cell r="W4090" t="str">
            <v>RESENER X305 C27</v>
          </cell>
        </row>
        <row r="4091">
          <cell r="R4091" t="str">
            <v>RESTOT P115 045</v>
          </cell>
          <cell r="W4091" t="str">
            <v>RESENER X305 C51</v>
          </cell>
        </row>
        <row r="4092">
          <cell r="R4092" t="str">
            <v>RESTOT TA31 050</v>
          </cell>
          <cell r="W4092" t="str">
            <v>RESENER X305 C52</v>
          </cell>
        </row>
        <row r="4093">
          <cell r="R4093" t="str">
            <v>RESTOT TA55 050</v>
          </cell>
          <cell r="W4093" t="str">
            <v>RESENER X305 C59</v>
          </cell>
        </row>
        <row r="4094">
          <cell r="R4094" t="str">
            <v>RESTOT TA57 050</v>
          </cell>
          <cell r="W4094" t="str">
            <v>RESENER X305 C62</v>
          </cell>
        </row>
        <row r="4095">
          <cell r="R4095" t="str">
            <v>RESTOT TA58 050</v>
          </cell>
          <cell r="W4095" t="str">
            <v>RESENER X305 C66</v>
          </cell>
        </row>
        <row r="4096">
          <cell r="R4096" t="str">
            <v>RESTOT TA65 050</v>
          </cell>
          <cell r="W4096" t="str">
            <v>RESENER X320 C02</v>
          </cell>
          <cell r="X4096">
            <v>-43968.813000000002</v>
          </cell>
          <cell r="Z4096">
            <v>-44206.597000000002</v>
          </cell>
        </row>
        <row r="4097">
          <cell r="R4097" t="str">
            <v>RESTOT TA65 C50</v>
          </cell>
          <cell r="W4097" t="str">
            <v>RESEU:E H120 C35</v>
          </cell>
        </row>
        <row r="4098">
          <cell r="R4098" t="str">
            <v>RESTOT TH51 050</v>
          </cell>
          <cell r="W4098" t="str">
            <v>RESEU:E H130 002</v>
          </cell>
        </row>
        <row r="4099">
          <cell r="R4099" t="str">
            <v>RESTOT TN25 050</v>
          </cell>
          <cell r="W4099" t="str">
            <v>RESEU:E H310 C01</v>
          </cell>
        </row>
        <row r="4100">
          <cell r="R4100" t="str">
            <v>RESTOT TN25 C50</v>
          </cell>
          <cell r="W4100" t="str">
            <v>RESEU:E H520 C01</v>
          </cell>
        </row>
        <row r="4101">
          <cell r="R4101" t="str">
            <v>RESTOT TN62 050</v>
          </cell>
          <cell r="W4101" t="str">
            <v>RESEU:E P115 045</v>
          </cell>
        </row>
        <row r="4102">
          <cell r="R4102" t="str">
            <v>RESTOT TN66 050</v>
          </cell>
          <cell r="W4102" t="str">
            <v>RESEU:E TA31 050</v>
          </cell>
        </row>
        <row r="4103">
          <cell r="R4103" t="str">
            <v>RESTOT TP25 050</v>
          </cell>
          <cell r="W4103" t="str">
            <v>RESEU:E TA55 050</v>
          </cell>
        </row>
        <row r="4104">
          <cell r="R4104" t="str">
            <v>RESTOT TS42 050</v>
          </cell>
          <cell r="W4104" t="str">
            <v>RESEU:E TA57 050</v>
          </cell>
        </row>
        <row r="4105">
          <cell r="R4105" t="str">
            <v>RESTOT X300 009</v>
          </cell>
          <cell r="W4105" t="str">
            <v>RESEU:E TA58 050</v>
          </cell>
        </row>
        <row r="4106">
          <cell r="R4106" t="str">
            <v>RESTOT X300 023</v>
          </cell>
          <cell r="W4106" t="str">
            <v>RESEU:E TA65 050</v>
          </cell>
        </row>
        <row r="4107">
          <cell r="R4107" t="str">
            <v>RESTOT X300 050</v>
          </cell>
          <cell r="W4107" t="str">
            <v>RESEU:E TA65 C50</v>
          </cell>
        </row>
        <row r="4108">
          <cell r="R4108" t="str">
            <v>RESTOT X300 056</v>
          </cell>
          <cell r="W4108" t="str">
            <v>RESEU:E TH51 050</v>
          </cell>
        </row>
        <row r="4109">
          <cell r="R4109" t="str">
            <v>RESTOT X300 061</v>
          </cell>
          <cell r="W4109" t="str">
            <v>RESEU:E TH51 C50</v>
          </cell>
        </row>
        <row r="4110">
          <cell r="R4110" t="str">
            <v>RESTOT X300 062</v>
          </cell>
          <cell r="W4110" t="str">
            <v>RESEU:E TN25 050</v>
          </cell>
        </row>
        <row r="4111">
          <cell r="R4111" t="str">
            <v>RESTOT X300 063</v>
          </cell>
          <cell r="W4111" t="str">
            <v>RESEU:E TN25 C50</v>
          </cell>
        </row>
        <row r="4112">
          <cell r="R4112" t="str">
            <v>RESTOT X300 066</v>
          </cell>
          <cell r="W4112" t="str">
            <v>RESEU:E TN60 C50</v>
          </cell>
        </row>
        <row r="4113">
          <cell r="R4113" t="str">
            <v>RESTOT X300 067</v>
          </cell>
          <cell r="W4113" t="str">
            <v>RESEU:E TN62 050</v>
          </cell>
        </row>
        <row r="4114">
          <cell r="R4114" t="str">
            <v>RESTOT X300 068</v>
          </cell>
          <cell r="W4114" t="str">
            <v>RESEU:E TN66 050</v>
          </cell>
        </row>
        <row r="4115">
          <cell r="R4115" t="str">
            <v>RESTOT X300 073</v>
          </cell>
          <cell r="W4115" t="str">
            <v>RESEU:E TP25 050</v>
          </cell>
        </row>
        <row r="4116">
          <cell r="R4116" t="str">
            <v>RESTOT X300 077</v>
          </cell>
          <cell r="W4116" t="str">
            <v>RESEU:E TS42 050</v>
          </cell>
        </row>
        <row r="4117">
          <cell r="R4117" t="str">
            <v>RESTOT X300 079</v>
          </cell>
          <cell r="W4117" t="str">
            <v>RESEU:E X305 009</v>
          </cell>
        </row>
        <row r="4118">
          <cell r="R4118" t="str">
            <v>RESTOT X300 090</v>
          </cell>
          <cell r="W4118" t="str">
            <v>RESEU:E X305 023</v>
          </cell>
        </row>
        <row r="4119">
          <cell r="R4119" t="str">
            <v>RESTOT X300 091</v>
          </cell>
          <cell r="W4119" t="str">
            <v>RESEU:E X305 050</v>
          </cell>
        </row>
        <row r="4120">
          <cell r="R4120" t="str">
            <v>RESTOT X300 096</v>
          </cell>
          <cell r="W4120" t="str">
            <v>RESEU:E X305 056</v>
          </cell>
        </row>
        <row r="4121">
          <cell r="R4121" t="str">
            <v>RESTOT X300 099</v>
          </cell>
          <cell r="W4121" t="str">
            <v>RESEU:E X305 061</v>
          </cell>
        </row>
        <row r="4122">
          <cell r="R4122" t="str">
            <v>RESTOT X300 C23</v>
          </cell>
          <cell r="W4122" t="str">
            <v>RESEU:E X305 062</v>
          </cell>
        </row>
        <row r="4123">
          <cell r="R4123" t="str">
            <v>RESTOT X300 C27</v>
          </cell>
          <cell r="W4123" t="str">
            <v>RESEU:E X305 063</v>
          </cell>
        </row>
        <row r="4124">
          <cell r="R4124" t="str">
            <v>RESTOT X300 C51</v>
          </cell>
          <cell r="W4124" t="str">
            <v>RESEU:E X305 066</v>
          </cell>
        </row>
        <row r="4125">
          <cell r="R4125" t="str">
            <v>RESTOT X300 C52</v>
          </cell>
          <cell r="W4125" t="str">
            <v>RESEU:E X305 067</v>
          </cell>
        </row>
        <row r="4126">
          <cell r="R4126" t="str">
            <v>RESTOT X300 C59</v>
          </cell>
          <cell r="W4126" t="str">
            <v>RESEU:E X305 068</v>
          </cell>
        </row>
        <row r="4127">
          <cell r="R4127" t="str">
            <v>RESTOT X300 C62</v>
          </cell>
          <cell r="W4127" t="str">
            <v>RESEU:E X305 073</v>
          </cell>
        </row>
        <row r="4128">
          <cell r="R4128" t="str">
            <v>RESTOT X300 C66</v>
          </cell>
          <cell r="W4128" t="str">
            <v>RESEU:E X305 077</v>
          </cell>
        </row>
        <row r="4129">
          <cell r="R4129" t="str">
            <v>RESTOT X320 C02</v>
          </cell>
          <cell r="W4129" t="str">
            <v>RESEU:E X305 079</v>
          </cell>
        </row>
        <row r="4130">
          <cell r="R4130" t="str">
            <v>RESTSA H120 C35</v>
          </cell>
          <cell r="W4130" t="str">
            <v>RESEU:E X305 090</v>
          </cell>
        </row>
        <row r="4131">
          <cell r="R4131" t="str">
            <v>RESTSA H130 002</v>
          </cell>
          <cell r="W4131" t="str">
            <v>RESEU:E X305 091</v>
          </cell>
        </row>
        <row r="4132">
          <cell r="R4132" t="str">
            <v>RESTSA H310 C01</v>
          </cell>
          <cell r="W4132" t="str">
            <v>RESEU:E X305 096</v>
          </cell>
        </row>
        <row r="4133">
          <cell r="R4133" t="str">
            <v>RESTSA H520 C01</v>
          </cell>
          <cell r="W4133" t="str">
            <v>RESEU:E X305 099</v>
          </cell>
        </row>
        <row r="4134">
          <cell r="R4134" t="str">
            <v>RESTSA P115 045</v>
          </cell>
          <cell r="W4134" t="str">
            <v>RESEU:E X305 C23</v>
          </cell>
        </row>
        <row r="4135">
          <cell r="R4135" t="str">
            <v>RESTSA TA31 050</v>
          </cell>
          <cell r="W4135" t="str">
            <v>RESEU:E X305 C27</v>
          </cell>
        </row>
        <row r="4136">
          <cell r="R4136" t="str">
            <v>RESTSA TA55 050</v>
          </cell>
          <cell r="W4136" t="str">
            <v>RESEU:E X305 C51</v>
          </cell>
        </row>
        <row r="4137">
          <cell r="R4137" t="str">
            <v>RESTSA TA57 050</v>
          </cell>
          <cell r="W4137" t="str">
            <v>RESEU:E X305 C52</v>
          </cell>
        </row>
        <row r="4138">
          <cell r="R4138" t="str">
            <v>RESTSA TA58 050</v>
          </cell>
          <cell r="W4138" t="str">
            <v>RESEU:E X305 C59</v>
          </cell>
        </row>
        <row r="4139">
          <cell r="R4139" t="str">
            <v>RESTSA TA65 050</v>
          </cell>
          <cell r="W4139" t="str">
            <v>RESEU:E X305 C62</v>
          </cell>
        </row>
        <row r="4140">
          <cell r="R4140" t="str">
            <v>RESTSA TA65 C50</v>
          </cell>
          <cell r="W4140" t="str">
            <v>RESEU:E X305 C66</v>
          </cell>
        </row>
        <row r="4141">
          <cell r="R4141" t="str">
            <v>RESTSA TH51 050</v>
          </cell>
          <cell r="W4141" t="str">
            <v>RESEU:E X320 C02</v>
          </cell>
        </row>
        <row r="4142">
          <cell r="R4142" t="str">
            <v>RESTSA TN25 050</v>
          </cell>
          <cell r="W4142" t="str">
            <v>RESSA:E H120 C35</v>
          </cell>
        </row>
        <row r="4143">
          <cell r="R4143" t="str">
            <v>RESTSA TN25 C50</v>
          </cell>
          <cell r="W4143" t="str">
            <v>RESSA:E H130 002</v>
          </cell>
        </row>
        <row r="4144">
          <cell r="R4144" t="str">
            <v>RESTSA TN62 050</v>
          </cell>
          <cell r="W4144" t="str">
            <v>RESSA:E H310 C01</v>
          </cell>
        </row>
        <row r="4145">
          <cell r="R4145" t="str">
            <v>RESTSA TN66 050</v>
          </cell>
          <cell r="W4145" t="str">
            <v>RESSA:E H520 C01</v>
          </cell>
        </row>
        <row r="4146">
          <cell r="R4146" t="str">
            <v>RESTSA TP25 050</v>
          </cell>
          <cell r="W4146" t="str">
            <v>RESSA:E P115 045</v>
          </cell>
        </row>
        <row r="4147">
          <cell r="R4147" t="str">
            <v>RESTSA TS42 050</v>
          </cell>
          <cell r="W4147" t="str">
            <v>RESSA:E TA31 050</v>
          </cell>
        </row>
        <row r="4148">
          <cell r="R4148" t="str">
            <v>RESTSA X300 009</v>
          </cell>
          <cell r="W4148" t="str">
            <v>RESSA:E TA55 050</v>
          </cell>
        </row>
        <row r="4149">
          <cell r="R4149" t="str">
            <v>RESTSA X300 023</v>
          </cell>
          <cell r="W4149" t="str">
            <v>RESSA:E TA57 050</v>
          </cell>
        </row>
        <row r="4150">
          <cell r="R4150" t="str">
            <v>RESTSA X300 050</v>
          </cell>
          <cell r="W4150" t="str">
            <v>RESSA:E TA58 050</v>
          </cell>
        </row>
        <row r="4151">
          <cell r="R4151" t="str">
            <v>RESTSA X300 056</v>
          </cell>
          <cell r="W4151" t="str">
            <v>RESSA:E TA65 050</v>
          </cell>
        </row>
        <row r="4152">
          <cell r="R4152" t="str">
            <v>RESTSA X300 061</v>
          </cell>
          <cell r="W4152" t="str">
            <v>RESSA:E TA65 C50</v>
          </cell>
        </row>
        <row r="4153">
          <cell r="R4153" t="str">
            <v>RESTSA X300 062</v>
          </cell>
          <cell r="W4153" t="str">
            <v>RESSA:E TH51 050</v>
          </cell>
        </row>
        <row r="4154">
          <cell r="R4154" t="str">
            <v>RESTSA X300 063</v>
          </cell>
          <cell r="W4154" t="str">
            <v>RESSA:E TH51 C50</v>
          </cell>
        </row>
        <row r="4155">
          <cell r="R4155" t="str">
            <v>RESTSA X300 066</v>
          </cell>
          <cell r="W4155" t="str">
            <v>RESSA:E TN25 050</v>
          </cell>
        </row>
        <row r="4156">
          <cell r="R4156" t="str">
            <v>RESTSA X300 067</v>
          </cell>
          <cell r="W4156" t="str">
            <v>RESSA:E TN25 C50</v>
          </cell>
        </row>
        <row r="4157">
          <cell r="R4157" t="str">
            <v>RESTSA X300 068</v>
          </cell>
          <cell r="W4157" t="str">
            <v>RESSA:E TN60 C50</v>
          </cell>
        </row>
        <row r="4158">
          <cell r="R4158" t="str">
            <v>RESTSA X300 073</v>
          </cell>
          <cell r="W4158" t="str">
            <v>RESSA:E TN62 050</v>
          </cell>
        </row>
        <row r="4159">
          <cell r="R4159" t="str">
            <v>RESTSA X300 077</v>
          </cell>
          <cell r="W4159" t="str">
            <v>RESSA:E TN66 050</v>
          </cell>
        </row>
        <row r="4160">
          <cell r="R4160" t="str">
            <v>RESTSA X300 079</v>
          </cell>
          <cell r="W4160" t="str">
            <v>RESSA:E TP25 050</v>
          </cell>
        </row>
        <row r="4161">
          <cell r="R4161" t="str">
            <v>RESTSA X300 090</v>
          </cell>
          <cell r="W4161" t="str">
            <v>RESSA:E TS42 050</v>
          </cell>
        </row>
        <row r="4162">
          <cell r="R4162" t="str">
            <v>RESTSA X300 091</v>
          </cell>
          <cell r="W4162" t="str">
            <v>RESSA:E X305 009</v>
          </cell>
        </row>
        <row r="4163">
          <cell r="R4163" t="str">
            <v>RESTSA X300 096</v>
          </cell>
          <cell r="W4163" t="str">
            <v>RESSA:E X305 023</v>
          </cell>
        </row>
        <row r="4164">
          <cell r="R4164" t="str">
            <v>RESTSA X300 099</v>
          </cell>
          <cell r="W4164" t="str">
            <v>RESSA:E X305 050</v>
          </cell>
        </row>
        <row r="4165">
          <cell r="R4165" t="str">
            <v>RESTSA X300 C23</v>
          </cell>
          <cell r="W4165" t="str">
            <v>RESSA:E X305 056</v>
          </cell>
        </row>
        <row r="4166">
          <cell r="R4166" t="str">
            <v>RESTSA X300 C27</v>
          </cell>
          <cell r="W4166" t="str">
            <v>RESSA:E X305 061</v>
          </cell>
        </row>
        <row r="4167">
          <cell r="R4167" t="str">
            <v>RESTSA X300 C51</v>
          </cell>
          <cell r="W4167" t="str">
            <v>RESSA:E X305 062</v>
          </cell>
        </row>
        <row r="4168">
          <cell r="R4168" t="str">
            <v>RESTSA X300 C52</v>
          </cell>
          <cell r="W4168" t="str">
            <v>RESSA:E X305 063</v>
          </cell>
        </row>
        <row r="4169">
          <cell r="R4169" t="str">
            <v>RESTSA X300 C59</v>
          </cell>
          <cell r="W4169" t="str">
            <v>RESSA:E X305 066</v>
          </cell>
        </row>
        <row r="4170">
          <cell r="R4170" t="str">
            <v>RESTSA X300 C62</v>
          </cell>
          <cell r="W4170" t="str">
            <v>RESSA:E X305 067</v>
          </cell>
        </row>
        <row r="4171">
          <cell r="R4171" t="str">
            <v>RESTSA X300 C66</v>
          </cell>
          <cell r="W4171" t="str">
            <v>RESSA:E X305 068</v>
          </cell>
        </row>
        <row r="4172">
          <cell r="R4172" t="str">
            <v>RESTSA X320 C02</v>
          </cell>
          <cell r="W4172" t="str">
            <v>RESSA:E X305 073</v>
          </cell>
        </row>
        <row r="4173">
          <cell r="R4173" t="str">
            <v>RINBREN H120 C35</v>
          </cell>
          <cell r="W4173" t="str">
            <v>RESSA:E X305 077</v>
          </cell>
        </row>
        <row r="4174">
          <cell r="R4174" t="str">
            <v>RINBREN H130 002</v>
          </cell>
          <cell r="W4174" t="str">
            <v>RESSA:E X305 079</v>
          </cell>
        </row>
        <row r="4175">
          <cell r="R4175" t="str">
            <v>RINBREN H310 C01</v>
          </cell>
          <cell r="W4175" t="str">
            <v>RESSA:E X305 090</v>
          </cell>
        </row>
        <row r="4176">
          <cell r="R4176" t="str">
            <v>RINBREN H520 C01</v>
          </cell>
          <cell r="W4176" t="str">
            <v>RESSA:E X305 091</v>
          </cell>
        </row>
        <row r="4177">
          <cell r="R4177" t="str">
            <v>RINBREN P115 045</v>
          </cell>
          <cell r="W4177" t="str">
            <v>RESSA:E X305 096</v>
          </cell>
        </row>
        <row r="4178">
          <cell r="R4178" t="str">
            <v>RINBREN TA31 050</v>
          </cell>
          <cell r="W4178" t="str">
            <v>RESSA:E X305 099</v>
          </cell>
        </row>
        <row r="4179">
          <cell r="R4179" t="str">
            <v>RINBREN TA55 050</v>
          </cell>
          <cell r="W4179" t="str">
            <v>RESSA:E X305 C23</v>
          </cell>
        </row>
        <row r="4180">
          <cell r="R4180" t="str">
            <v>RINBREN TA57 050</v>
          </cell>
          <cell r="W4180" t="str">
            <v>RESSA:E X305 C27</v>
          </cell>
        </row>
        <row r="4181">
          <cell r="R4181" t="str">
            <v>RINBREN TA58 050</v>
          </cell>
          <cell r="W4181" t="str">
            <v>RESSA:E X305 C51</v>
          </cell>
        </row>
        <row r="4182">
          <cell r="R4182" t="str">
            <v>RINBREN TA65 050</v>
          </cell>
          <cell r="W4182" t="str">
            <v>RESSA:E X305 C52</v>
          </cell>
        </row>
        <row r="4183">
          <cell r="R4183" t="str">
            <v>RINBREN TA65 C50</v>
          </cell>
          <cell r="W4183" t="str">
            <v>RESSA:E X305 C59</v>
          </cell>
        </row>
        <row r="4184">
          <cell r="R4184" t="str">
            <v>RINBREN TH51 050</v>
          </cell>
          <cell r="W4184" t="str">
            <v>RESSA:E X305 C62</v>
          </cell>
        </row>
        <row r="4185">
          <cell r="R4185" t="str">
            <v>RINBREN TN25 050</v>
          </cell>
          <cell r="W4185" t="str">
            <v>RESSA:E X305 C66</v>
          </cell>
        </row>
        <row r="4186">
          <cell r="R4186" t="str">
            <v>RINBREN TN25 C50</v>
          </cell>
          <cell r="W4186" t="str">
            <v>RESSA:E X320 C02</v>
          </cell>
        </row>
        <row r="4187">
          <cell r="R4187" t="str">
            <v>RINBREN TN62 050</v>
          </cell>
          <cell r="W4187" t="str">
            <v>RESTEUR H120 C35</v>
          </cell>
        </row>
        <row r="4188">
          <cell r="R4188" t="str">
            <v>RINBREN TN66 050</v>
          </cell>
          <cell r="W4188" t="str">
            <v>RESTEUR H130 002</v>
          </cell>
        </row>
        <row r="4189">
          <cell r="R4189" t="str">
            <v>RINBREN TP25 050</v>
          </cell>
          <cell r="W4189" t="str">
            <v>RESTEUR H310 C01</v>
          </cell>
        </row>
        <row r="4190">
          <cell r="R4190" t="str">
            <v>RINBREN TS42 050</v>
          </cell>
          <cell r="W4190" t="str">
            <v>RESTEUR H520 C01</v>
          </cell>
        </row>
        <row r="4191">
          <cell r="R4191" t="str">
            <v>RINBREN X300 009</v>
          </cell>
          <cell r="W4191" t="str">
            <v>RESTEUR P115 045</v>
          </cell>
        </row>
        <row r="4192">
          <cell r="R4192" t="str">
            <v>RINBREN X300 023</v>
          </cell>
          <cell r="W4192" t="str">
            <v>RESTEUR TA31 050</v>
          </cell>
        </row>
        <row r="4193">
          <cell r="R4193" t="str">
            <v>RINBREN X300 050</v>
          </cell>
          <cell r="W4193" t="str">
            <v>RESTEUR TA55 050</v>
          </cell>
        </row>
        <row r="4194">
          <cell r="R4194" t="str">
            <v>RINBREN X300 056</v>
          </cell>
          <cell r="W4194" t="str">
            <v>RESTEUR TA57 050</v>
          </cell>
        </row>
        <row r="4195">
          <cell r="R4195" t="str">
            <v>RINBREN X300 061</v>
          </cell>
          <cell r="W4195" t="str">
            <v>RESTEUR TA58 050</v>
          </cell>
        </row>
        <row r="4196">
          <cell r="R4196" t="str">
            <v>RINBREN X300 062</v>
          </cell>
          <cell r="W4196" t="str">
            <v>RESTEUR TA65 050</v>
          </cell>
        </row>
        <row r="4197">
          <cell r="R4197" t="str">
            <v>RINBREN X300 063</v>
          </cell>
          <cell r="W4197" t="str">
            <v>RESTEUR TA65 C50</v>
          </cell>
        </row>
        <row r="4198">
          <cell r="R4198" t="str">
            <v>RINBREN X300 066</v>
          </cell>
          <cell r="W4198" t="str">
            <v>RESTEUR TH51 050</v>
          </cell>
        </row>
        <row r="4199">
          <cell r="R4199" t="str">
            <v>RINBREN X300 067</v>
          </cell>
          <cell r="W4199" t="str">
            <v>RESTEUR TH51 C50</v>
          </cell>
        </row>
        <row r="4200">
          <cell r="R4200" t="str">
            <v>RINBREN X300 068</v>
          </cell>
          <cell r="W4200" t="str">
            <v>RESTEUR TN25 050</v>
          </cell>
        </row>
        <row r="4201">
          <cell r="R4201" t="str">
            <v>RINBREN X300 073</v>
          </cell>
          <cell r="W4201" t="str">
            <v>RESTEUR TN25 C50</v>
          </cell>
        </row>
        <row r="4202">
          <cell r="R4202" t="str">
            <v>RINBREN X300 077</v>
          </cell>
          <cell r="W4202" t="str">
            <v>RESTEUR TN60 C50</v>
          </cell>
        </row>
        <row r="4203">
          <cell r="R4203" t="str">
            <v>RINBREN X300 079</v>
          </cell>
          <cell r="W4203" t="str">
            <v>RESTEUR TN62 050</v>
          </cell>
        </row>
        <row r="4204">
          <cell r="R4204" t="str">
            <v>RINBREN X300 090</v>
          </cell>
          <cell r="W4204" t="str">
            <v>RESTEUR TN66 050</v>
          </cell>
        </row>
        <row r="4205">
          <cell r="R4205" t="str">
            <v>RINBREN X300 091</v>
          </cell>
          <cell r="W4205" t="str">
            <v>RESTEUR TP25 050</v>
          </cell>
        </row>
        <row r="4206">
          <cell r="R4206" t="str">
            <v>RINBREN X300 096</v>
          </cell>
          <cell r="W4206" t="str">
            <v>RESTEUR TS42 050</v>
          </cell>
        </row>
        <row r="4207">
          <cell r="R4207" t="str">
            <v>RINBREN X300 099</v>
          </cell>
          <cell r="W4207" t="str">
            <v>RESTEUR X305 009</v>
          </cell>
        </row>
        <row r="4208">
          <cell r="R4208" t="str">
            <v>RINBREN X300 C23</v>
          </cell>
          <cell r="W4208" t="str">
            <v>RESTEUR X305 023</v>
          </cell>
        </row>
        <row r="4209">
          <cell r="R4209" t="str">
            <v>RINBREN X300 C27</v>
          </cell>
          <cell r="W4209" t="str">
            <v>RESTEUR X305 050</v>
          </cell>
        </row>
        <row r="4210">
          <cell r="R4210" t="str">
            <v>RINBREN X300 C51</v>
          </cell>
          <cell r="W4210" t="str">
            <v>RESTEUR X305 056</v>
          </cell>
        </row>
        <row r="4211">
          <cell r="R4211" t="str">
            <v>RINBREN X300 C52</v>
          </cell>
          <cell r="W4211" t="str">
            <v>RESTEUR X305 061</v>
          </cell>
        </row>
        <row r="4212">
          <cell r="R4212" t="str">
            <v>RINBREN X300 C59</v>
          </cell>
          <cell r="W4212" t="str">
            <v>RESTEUR X305 062</v>
          </cell>
        </row>
        <row r="4213">
          <cell r="R4213" t="str">
            <v>RINBREN X300 C62</v>
          </cell>
          <cell r="W4213" t="str">
            <v>RESTEUR X305 063</v>
          </cell>
        </row>
        <row r="4214">
          <cell r="R4214" t="str">
            <v>RINBREN X300 C66</v>
          </cell>
          <cell r="W4214" t="str">
            <v>RESTEUR X305 066</v>
          </cell>
        </row>
        <row r="4215">
          <cell r="R4215" t="str">
            <v>RINBREN X320 C02</v>
          </cell>
          <cell r="W4215" t="str">
            <v>RESTEUR X305 067</v>
          </cell>
        </row>
        <row r="4216">
          <cell r="R4216" t="str">
            <v>RINDEN H120 C35</v>
          </cell>
          <cell r="W4216" t="str">
            <v>RESTEUR X305 068</v>
          </cell>
        </row>
        <row r="4217">
          <cell r="R4217" t="str">
            <v>RINDEN H130 002</v>
          </cell>
          <cell r="W4217" t="str">
            <v>RESTEUR X305 073</v>
          </cell>
        </row>
        <row r="4218">
          <cell r="R4218" t="str">
            <v>RINDEN H310 C01</v>
          </cell>
          <cell r="W4218" t="str">
            <v>RESTEUR X305 077</v>
          </cell>
        </row>
        <row r="4219">
          <cell r="R4219" t="str">
            <v>RINDEN H520 C01</v>
          </cell>
          <cell r="W4219" t="str">
            <v>RESTEUR X305 079</v>
          </cell>
        </row>
        <row r="4220">
          <cell r="R4220" t="str">
            <v>RINDEN P115 045</v>
          </cell>
          <cell r="W4220" t="str">
            <v>RESTEUR X305 090</v>
          </cell>
        </row>
        <row r="4221">
          <cell r="R4221" t="str">
            <v>RINDEN TA31 050</v>
          </cell>
          <cell r="W4221" t="str">
            <v>RESTEUR X305 091</v>
          </cell>
        </row>
        <row r="4222">
          <cell r="R4222" t="str">
            <v>RINDEN TA55 050</v>
          </cell>
          <cell r="W4222" t="str">
            <v>RESTEUR X305 096</v>
          </cell>
        </row>
        <row r="4223">
          <cell r="R4223" t="str">
            <v>RINDEN TA57 050</v>
          </cell>
          <cell r="W4223" t="str">
            <v>RESTEUR X305 099</v>
          </cell>
        </row>
        <row r="4224">
          <cell r="R4224" t="str">
            <v>RINDEN TA58 050</v>
          </cell>
          <cell r="W4224" t="str">
            <v>RESTEUR X305 C23</v>
          </cell>
        </row>
        <row r="4225">
          <cell r="R4225" t="str">
            <v>RINDEN TA65 050</v>
          </cell>
          <cell r="W4225" t="str">
            <v>RESTEUR X305 C27</v>
          </cell>
        </row>
        <row r="4226">
          <cell r="R4226" t="str">
            <v>RINDEN TA65 C50</v>
          </cell>
          <cell r="W4226" t="str">
            <v>RESTEUR X305 C51</v>
          </cell>
        </row>
        <row r="4227">
          <cell r="R4227" t="str">
            <v>RINDEN TH51 050</v>
          </cell>
          <cell r="W4227" t="str">
            <v>RESTEUR X305 C52</v>
          </cell>
        </row>
        <row r="4228">
          <cell r="R4228" t="str">
            <v>RINDEN TN25 050</v>
          </cell>
          <cell r="W4228" t="str">
            <v>RESTEUR X305 C59</v>
          </cell>
        </row>
        <row r="4229">
          <cell r="R4229" t="str">
            <v>RINDEN TN25 C50</v>
          </cell>
          <cell r="W4229" t="str">
            <v>RESTEUR X305 C62</v>
          </cell>
        </row>
        <row r="4230">
          <cell r="R4230" t="str">
            <v>RINDEN TN62 050</v>
          </cell>
          <cell r="W4230" t="str">
            <v>RESTEUR X305 C66</v>
          </cell>
        </row>
        <row r="4231">
          <cell r="R4231" t="str">
            <v>RINDEN TN66 050</v>
          </cell>
          <cell r="W4231" t="str">
            <v>RESTEUR X320 C02</v>
          </cell>
        </row>
        <row r="4232">
          <cell r="R4232" t="str">
            <v>RINDEN TP25 050</v>
          </cell>
          <cell r="W4232" t="str">
            <v>RESTNA H120 C35</v>
          </cell>
        </row>
        <row r="4233">
          <cell r="R4233" t="str">
            <v>RINDEN TS42 050</v>
          </cell>
          <cell r="W4233" t="str">
            <v>RESTNA H130 002</v>
          </cell>
        </row>
        <row r="4234">
          <cell r="R4234" t="str">
            <v>RINDEN X300 009</v>
          </cell>
          <cell r="W4234" t="str">
            <v>RESTNA H310 C01</v>
          </cell>
        </row>
        <row r="4235">
          <cell r="R4235" t="str">
            <v>RINDEN X300 023</v>
          </cell>
          <cell r="W4235" t="str">
            <v>RESTNA H520 C01</v>
          </cell>
        </row>
        <row r="4236">
          <cell r="R4236" t="str">
            <v>RINDEN X300 050</v>
          </cell>
          <cell r="W4236" t="str">
            <v>RESTNA P115 045</v>
          </cell>
        </row>
        <row r="4237">
          <cell r="R4237" t="str">
            <v>RINDEN X300 056</v>
          </cell>
          <cell r="W4237" t="str">
            <v>RESTNA TA31 050</v>
          </cell>
        </row>
        <row r="4238">
          <cell r="R4238" t="str">
            <v>RINDEN X300 061</v>
          </cell>
          <cell r="W4238" t="str">
            <v>RESTNA TA55 050</v>
          </cell>
        </row>
        <row r="4239">
          <cell r="R4239" t="str">
            <v>RINDEN X300 062</v>
          </cell>
          <cell r="W4239" t="str">
            <v>RESTNA TA57 050</v>
          </cell>
        </row>
        <row r="4240">
          <cell r="R4240" t="str">
            <v>RINDEN X300 063</v>
          </cell>
          <cell r="W4240" t="str">
            <v>RESTNA TA58 050</v>
          </cell>
        </row>
        <row r="4241">
          <cell r="R4241" t="str">
            <v>RINDEN X300 066</v>
          </cell>
          <cell r="W4241" t="str">
            <v>RESTNA TA65 050</v>
          </cell>
        </row>
        <row r="4242">
          <cell r="R4242" t="str">
            <v>RINDEN X300 067</v>
          </cell>
          <cell r="W4242" t="str">
            <v>RESTNA TA65 C50</v>
          </cell>
        </row>
        <row r="4243">
          <cell r="R4243" t="str">
            <v>RINDEN X300 068</v>
          </cell>
          <cell r="W4243" t="str">
            <v>RESTNA TH51 050</v>
          </cell>
        </row>
        <row r="4244">
          <cell r="R4244" t="str">
            <v>RINDEN X300 073</v>
          </cell>
          <cell r="W4244" t="str">
            <v>RESTNA TH51 C50</v>
          </cell>
        </row>
        <row r="4245">
          <cell r="R4245" t="str">
            <v>RINDEN X300 077</v>
          </cell>
          <cell r="W4245" t="str">
            <v>RESTNA TN25 050</v>
          </cell>
        </row>
        <row r="4246">
          <cell r="R4246" t="str">
            <v>RINDEN X300 079</v>
          </cell>
          <cell r="W4246" t="str">
            <v>RESTNA TN25 C50</v>
          </cell>
        </row>
        <row r="4247">
          <cell r="R4247" t="str">
            <v>RINDEN X300 090</v>
          </cell>
          <cell r="W4247" t="str">
            <v>RESTNA TN60 C50</v>
          </cell>
        </row>
        <row r="4248">
          <cell r="R4248" t="str">
            <v>RINDEN X300 091</v>
          </cell>
          <cell r="W4248" t="str">
            <v>RESTNA TN62 050</v>
          </cell>
        </row>
        <row r="4249">
          <cell r="R4249" t="str">
            <v>RINDEN X300 096</v>
          </cell>
          <cell r="W4249" t="str">
            <v>RESTNA TN66 050</v>
          </cell>
        </row>
        <row r="4250">
          <cell r="R4250" t="str">
            <v>RINDEN X300 099</v>
          </cell>
          <cell r="W4250" t="str">
            <v>RESTNA TP25 050</v>
          </cell>
        </row>
        <row r="4251">
          <cell r="R4251" t="str">
            <v>RINDEN X300 C23</v>
          </cell>
          <cell r="W4251" t="str">
            <v>RESTNA TS42 050</v>
          </cell>
        </row>
        <row r="4252">
          <cell r="R4252" t="str">
            <v>RINDEN X300 C27</v>
          </cell>
          <cell r="W4252" t="str">
            <v>RESTNA X305 009</v>
          </cell>
        </row>
        <row r="4253">
          <cell r="R4253" t="str">
            <v>RINDEN X300 C51</v>
          </cell>
          <cell r="W4253" t="str">
            <v>RESTNA X305 023</v>
          </cell>
        </row>
        <row r="4254">
          <cell r="R4254" t="str">
            <v>RINDEN X300 C52</v>
          </cell>
          <cell r="W4254" t="str">
            <v>RESTNA X305 050</v>
          </cell>
        </row>
        <row r="4255">
          <cell r="R4255" t="str">
            <v>RINDEN X300 C59</v>
          </cell>
          <cell r="W4255" t="str">
            <v>RESTNA X305 056</v>
          </cell>
        </row>
        <row r="4256">
          <cell r="R4256" t="str">
            <v>RINDEN X300 C62</v>
          </cell>
          <cell r="W4256" t="str">
            <v>RESTNA X305 061</v>
          </cell>
        </row>
        <row r="4257">
          <cell r="R4257" t="str">
            <v>RINDEN X300 C66</v>
          </cell>
          <cell r="W4257" t="str">
            <v>RESTNA X305 062</v>
          </cell>
        </row>
        <row r="4258">
          <cell r="R4258" t="str">
            <v>RINDEN X320 C02</v>
          </cell>
          <cell r="W4258" t="str">
            <v>RESTNA X305 063</v>
          </cell>
        </row>
        <row r="4259">
          <cell r="R4259" t="str">
            <v>RINDOF H120 C35</v>
          </cell>
          <cell r="W4259" t="str">
            <v>RESTNA X305 066</v>
          </cell>
        </row>
        <row r="4260">
          <cell r="R4260" t="str">
            <v>RINDOF H130 002</v>
          </cell>
          <cell r="W4260" t="str">
            <v>RESTNA X305 067</v>
          </cell>
        </row>
        <row r="4261">
          <cell r="R4261" t="str">
            <v>RINDOF H310 C01</v>
          </cell>
          <cell r="W4261" t="str">
            <v>RESTNA X305 068</v>
          </cell>
        </row>
        <row r="4262">
          <cell r="R4262" t="str">
            <v>RINDOF H520 C01</v>
          </cell>
          <cell r="W4262" t="str">
            <v>RESTNA X305 073</v>
          </cell>
        </row>
        <row r="4263">
          <cell r="R4263" t="str">
            <v>RINDOF P115 045</v>
          </cell>
          <cell r="W4263" t="str">
            <v>RESTNA X305 077</v>
          </cell>
        </row>
        <row r="4264">
          <cell r="R4264" t="str">
            <v>RINDOF TA31 050</v>
          </cell>
          <cell r="W4264" t="str">
            <v>RESTNA X305 079</v>
          </cell>
        </row>
        <row r="4265">
          <cell r="R4265" t="str">
            <v>RINDOF TA55 050</v>
          </cell>
          <cell r="W4265" t="str">
            <v>RESTNA X305 090</v>
          </cell>
        </row>
        <row r="4266">
          <cell r="R4266" t="str">
            <v>RINDOF TA57 050</v>
          </cell>
          <cell r="W4266" t="str">
            <v>RESTNA X305 091</v>
          </cell>
        </row>
        <row r="4267">
          <cell r="R4267" t="str">
            <v>RINDOF TA58 050</v>
          </cell>
          <cell r="W4267" t="str">
            <v>RESTNA X305 096</v>
          </cell>
        </row>
        <row r="4268">
          <cell r="R4268" t="str">
            <v>RINDOF TA65 050</v>
          </cell>
          <cell r="W4268" t="str">
            <v>RESTNA X305 099</v>
          </cell>
        </row>
        <row r="4269">
          <cell r="R4269" t="str">
            <v>RINDOF TA65 C50</v>
          </cell>
          <cell r="W4269" t="str">
            <v>RESTNA X305 C23</v>
          </cell>
        </row>
        <row r="4270">
          <cell r="R4270" t="str">
            <v>RINDOF TH51 050</v>
          </cell>
          <cell r="W4270" t="str">
            <v>RESTNA X305 C27</v>
          </cell>
        </row>
        <row r="4271">
          <cell r="R4271" t="str">
            <v>RINDOF TN25 050</v>
          </cell>
          <cell r="W4271" t="str">
            <v>RESTNA X305 C51</v>
          </cell>
        </row>
        <row r="4272">
          <cell r="R4272" t="str">
            <v>RINDOF TN25 C50</v>
          </cell>
          <cell r="W4272" t="str">
            <v>RESTNA X305 C52</v>
          </cell>
        </row>
        <row r="4273">
          <cell r="R4273" t="str">
            <v>RINDOF TN62 050</v>
          </cell>
          <cell r="W4273" t="str">
            <v>RESTNA X305 C59</v>
          </cell>
        </row>
        <row r="4274">
          <cell r="R4274" t="str">
            <v>RINDOF TN66 050</v>
          </cell>
          <cell r="W4274" t="str">
            <v>RESTNA X305 C62</v>
          </cell>
        </row>
        <row r="4275">
          <cell r="R4275" t="str">
            <v>RINDOF TP25 050</v>
          </cell>
          <cell r="W4275" t="str">
            <v>RESTNA X305 C66</v>
          </cell>
        </row>
        <row r="4276">
          <cell r="R4276" t="str">
            <v>RINDOF TS42 050</v>
          </cell>
          <cell r="W4276" t="str">
            <v>RESTNA X320 C02</v>
          </cell>
        </row>
        <row r="4277">
          <cell r="R4277" t="str">
            <v>RINDOF X300 009</v>
          </cell>
          <cell r="W4277" t="str">
            <v>RESTOT H120 C35</v>
          </cell>
        </row>
        <row r="4278">
          <cell r="R4278" t="str">
            <v>RINDOF X300 023</v>
          </cell>
          <cell r="W4278" t="str">
            <v>RESTOT H130 002</v>
          </cell>
        </row>
        <row r="4279">
          <cell r="R4279" t="str">
            <v>RINDOF X300 050</v>
          </cell>
          <cell r="W4279" t="str">
            <v>RESTOT H310 C01</v>
          </cell>
        </row>
        <row r="4280">
          <cell r="R4280" t="str">
            <v>RINDOF X300 056</v>
          </cell>
          <cell r="W4280" t="str">
            <v>RESTOT H520 C01</v>
          </cell>
        </row>
        <row r="4281">
          <cell r="R4281" t="str">
            <v>RINDOF X300 061</v>
          </cell>
          <cell r="W4281" t="str">
            <v>RESTOT P115 045</v>
          </cell>
        </row>
        <row r="4282">
          <cell r="R4282" t="str">
            <v>RINDOF X300 062</v>
          </cell>
          <cell r="W4282" t="str">
            <v>RESTOT TA31 050</v>
          </cell>
        </row>
        <row r="4283">
          <cell r="R4283" t="str">
            <v>RINDOF X300 063</v>
          </cell>
          <cell r="W4283" t="str">
            <v>RESTOT TA55 050</v>
          </cell>
        </row>
        <row r="4284">
          <cell r="R4284" t="str">
            <v>RINDOF X300 066</v>
          </cell>
          <cell r="W4284" t="str">
            <v>RESTOT TA57 050</v>
          </cell>
        </row>
        <row r="4285">
          <cell r="R4285" t="str">
            <v>RINDOF X300 067</v>
          </cell>
          <cell r="W4285" t="str">
            <v>RESTOT TA58 050</v>
          </cell>
        </row>
        <row r="4286">
          <cell r="R4286" t="str">
            <v>RINDOF X300 068</v>
          </cell>
          <cell r="W4286" t="str">
            <v>RESTOT TA65 050</v>
          </cell>
        </row>
        <row r="4287">
          <cell r="R4287" t="str">
            <v>RINDOF X300 073</v>
          </cell>
          <cell r="W4287" t="str">
            <v>RESTOT TA65 C50</v>
          </cell>
        </row>
        <row r="4288">
          <cell r="R4288" t="str">
            <v>RINDOF X300 077</v>
          </cell>
          <cell r="W4288" t="str">
            <v>RESTOT TH51 050</v>
          </cell>
        </row>
        <row r="4289">
          <cell r="R4289" t="str">
            <v>RINDOF X300 079</v>
          </cell>
          <cell r="W4289" t="str">
            <v>RESTOT TH51 C50</v>
          </cell>
        </row>
        <row r="4290">
          <cell r="R4290" t="str">
            <v>RINDOF X300 090</v>
          </cell>
          <cell r="W4290" t="str">
            <v>RESTOT TN25 050</v>
          </cell>
        </row>
        <row r="4291">
          <cell r="R4291" t="str">
            <v>RINDOF X300 091</v>
          </cell>
          <cell r="W4291" t="str">
            <v>RESTOT TN25 C50</v>
          </cell>
        </row>
        <row r="4292">
          <cell r="R4292" t="str">
            <v>RINDOF X300 096</v>
          </cell>
          <cell r="W4292" t="str">
            <v>RESTOT TN60 C50</v>
          </cell>
        </row>
        <row r="4293">
          <cell r="R4293" t="str">
            <v>RINDOF X300 099</v>
          </cell>
          <cell r="W4293" t="str">
            <v>RESTOT TN62 050</v>
          </cell>
        </row>
        <row r="4294">
          <cell r="R4294" t="str">
            <v>RINDOF X300 C23</v>
          </cell>
          <cell r="W4294" t="str">
            <v>RESTOT TN66 050</v>
          </cell>
        </row>
        <row r="4295">
          <cell r="R4295" t="str">
            <v>RINDOF X300 C27</v>
          </cell>
          <cell r="W4295" t="str">
            <v>RESTOT TP25 050</v>
          </cell>
        </row>
        <row r="4296">
          <cell r="R4296" t="str">
            <v>RINDOF X300 C51</v>
          </cell>
          <cell r="W4296" t="str">
            <v>RESTOT TS42 050</v>
          </cell>
        </row>
        <row r="4297">
          <cell r="R4297" t="str">
            <v>RINDOF X300 C52</v>
          </cell>
          <cell r="W4297" t="str">
            <v>RESTOT X305 009</v>
          </cell>
        </row>
        <row r="4298">
          <cell r="R4298" t="str">
            <v>RINDOF X300 C59</v>
          </cell>
          <cell r="W4298" t="str">
            <v>RESTOT X305 023</v>
          </cell>
        </row>
        <row r="4299">
          <cell r="R4299" t="str">
            <v>RINDOF X300 C62</v>
          </cell>
          <cell r="W4299" t="str">
            <v>RESTOT X305 050</v>
          </cell>
        </row>
        <row r="4300">
          <cell r="R4300" t="str">
            <v>RINDOF X300 C66</v>
          </cell>
          <cell r="W4300" t="str">
            <v>RESTOT X305 056</v>
          </cell>
        </row>
        <row r="4301">
          <cell r="R4301" t="str">
            <v>RINDOF X320 C02</v>
          </cell>
          <cell r="W4301" t="str">
            <v>RESTOT X305 061</v>
          </cell>
        </row>
        <row r="4302">
          <cell r="R4302" t="str">
            <v>ROMACU H120 C35</v>
          </cell>
          <cell r="W4302" t="str">
            <v>RESTOT X305 062</v>
          </cell>
        </row>
        <row r="4303">
          <cell r="R4303" t="str">
            <v>ROMACU H130 002</v>
          </cell>
          <cell r="W4303" t="str">
            <v>RESTOT X305 063</v>
          </cell>
        </row>
        <row r="4304">
          <cell r="R4304" t="str">
            <v>ROMACU H310 C01</v>
          </cell>
          <cell r="W4304" t="str">
            <v>RESTOT X305 066</v>
          </cell>
        </row>
        <row r="4305">
          <cell r="R4305" t="str">
            <v>ROMACU H520 C01</v>
          </cell>
          <cell r="W4305" t="str">
            <v>RESTOT X305 067</v>
          </cell>
        </row>
        <row r="4306">
          <cell r="R4306" t="str">
            <v>ROMACU P115 045</v>
          </cell>
          <cell r="W4306" t="str">
            <v>RESTOT X305 068</v>
          </cell>
        </row>
        <row r="4307">
          <cell r="R4307" t="str">
            <v>ROMACU TA31 050</v>
          </cell>
          <cell r="W4307" t="str">
            <v>RESTOT X305 073</v>
          </cell>
        </row>
        <row r="4308">
          <cell r="R4308" t="str">
            <v>ROMACU TA55 050</v>
          </cell>
          <cell r="S4308">
            <v>431.90100000000001</v>
          </cell>
          <cell r="W4308" t="str">
            <v>RESTOT X305 077</v>
          </cell>
        </row>
        <row r="4309">
          <cell r="R4309" t="str">
            <v>ROMACU TA57 050</v>
          </cell>
          <cell r="S4309">
            <v>265.69400000000002</v>
          </cell>
          <cell r="W4309" t="str">
            <v>RESTOT X305 079</v>
          </cell>
        </row>
        <row r="4310">
          <cell r="R4310" t="str">
            <v>ROMACU TA58 050</v>
          </cell>
          <cell r="S4310">
            <v>247.39099999999999</v>
          </cell>
          <cell r="W4310" t="str">
            <v>RESTOT X305 090</v>
          </cell>
        </row>
        <row r="4311">
          <cell r="R4311" t="str">
            <v>ROMACU TA65 050</v>
          </cell>
          <cell r="S4311">
            <v>129.89500000000001</v>
          </cell>
          <cell r="W4311" t="str">
            <v>RESTOT X305 091</v>
          </cell>
        </row>
        <row r="4312">
          <cell r="R4312" t="str">
            <v>ROMACU TA65 C50</v>
          </cell>
          <cell r="W4312" t="str">
            <v>RESTOT X305 096</v>
          </cell>
        </row>
        <row r="4313">
          <cell r="R4313" t="str">
            <v>ROMACU TH51 050</v>
          </cell>
          <cell r="W4313" t="str">
            <v>RESTOT X305 099</v>
          </cell>
        </row>
        <row r="4314">
          <cell r="R4314" t="str">
            <v>ROMACU TN25 050</v>
          </cell>
          <cell r="S4314">
            <v>-117.496</v>
          </cell>
          <cell r="W4314" t="str">
            <v>RESTOT X305 C23</v>
          </cell>
        </row>
        <row r="4315">
          <cell r="R4315" t="str">
            <v>ROMACU TN25 C50</v>
          </cell>
          <cell r="W4315" t="str">
            <v>RESTOT X305 C27</v>
          </cell>
        </row>
        <row r="4316">
          <cell r="R4316" t="str">
            <v>ROMACU TN62 050</v>
          </cell>
          <cell r="S4316">
            <v>-28.635999999999999</v>
          </cell>
          <cell r="W4316" t="str">
            <v>RESTOT X305 C51</v>
          </cell>
        </row>
        <row r="4317">
          <cell r="R4317" t="str">
            <v>ROMACU TN66 050</v>
          </cell>
          <cell r="W4317" t="str">
            <v>RESTOT X305 C52</v>
          </cell>
        </row>
        <row r="4318">
          <cell r="R4318" t="str">
            <v>ROMACU TP25 050</v>
          </cell>
          <cell r="W4318" t="str">
            <v>RESTOT X305 C59</v>
          </cell>
        </row>
        <row r="4319">
          <cell r="R4319" t="str">
            <v>ROMACU TS42 050</v>
          </cell>
          <cell r="W4319" t="str">
            <v>RESTOT X305 C62</v>
          </cell>
        </row>
        <row r="4320">
          <cell r="R4320" t="str">
            <v>ROMACU X300 009</v>
          </cell>
          <cell r="W4320" t="str">
            <v>RESTOT X305 C66</v>
          </cell>
        </row>
        <row r="4321">
          <cell r="R4321" t="str">
            <v>ROMACU X300 023</v>
          </cell>
          <cell r="W4321" t="str">
            <v>RESTOT X320 C02</v>
          </cell>
        </row>
        <row r="4322">
          <cell r="R4322" t="str">
            <v>ROMACU X300 050</v>
          </cell>
          <cell r="W4322" t="str">
            <v>RESTSA H120 C35</v>
          </cell>
        </row>
        <row r="4323">
          <cell r="R4323" t="str">
            <v>ROMACU X300 056</v>
          </cell>
          <cell r="W4323" t="str">
            <v>RESTSA H130 002</v>
          </cell>
        </row>
        <row r="4324">
          <cell r="R4324" t="str">
            <v>ROMACU X300 061</v>
          </cell>
          <cell r="W4324" t="str">
            <v>RESTSA H310 C01</v>
          </cell>
        </row>
        <row r="4325">
          <cell r="R4325" t="str">
            <v>ROMACU X300 062</v>
          </cell>
          <cell r="W4325" t="str">
            <v>RESTSA H520 C01</v>
          </cell>
        </row>
        <row r="4326">
          <cell r="R4326" t="str">
            <v>ROMACU X300 063</v>
          </cell>
          <cell r="W4326" t="str">
            <v>RESTSA P115 045</v>
          </cell>
        </row>
        <row r="4327">
          <cell r="R4327" t="str">
            <v>ROMACU X300 066</v>
          </cell>
          <cell r="W4327" t="str">
            <v>RESTSA TA31 050</v>
          </cell>
        </row>
        <row r="4328">
          <cell r="R4328" t="str">
            <v>ROMACU X300 067</v>
          </cell>
          <cell r="W4328" t="str">
            <v>RESTSA TA55 050</v>
          </cell>
        </row>
        <row r="4329">
          <cell r="R4329" t="str">
            <v>ROMACU X300 068</v>
          </cell>
          <cell r="W4329" t="str">
            <v>RESTSA TA57 050</v>
          </cell>
        </row>
        <row r="4330">
          <cell r="R4330" t="str">
            <v>ROMACU X300 073</v>
          </cell>
          <cell r="W4330" t="str">
            <v>RESTSA TA58 050</v>
          </cell>
        </row>
        <row r="4331">
          <cell r="R4331" t="str">
            <v>ROMACU X300 077</v>
          </cell>
          <cell r="W4331" t="str">
            <v>RESTSA TA65 050</v>
          </cell>
        </row>
        <row r="4332">
          <cell r="R4332" t="str">
            <v>ROMACU X300 079</v>
          </cell>
          <cell r="W4332" t="str">
            <v>RESTSA TA65 C50</v>
          </cell>
        </row>
        <row r="4333">
          <cell r="R4333" t="str">
            <v>ROMACU X300 090</v>
          </cell>
          <cell r="W4333" t="str">
            <v>RESTSA TH51 050</v>
          </cell>
        </row>
        <row r="4334">
          <cell r="R4334" t="str">
            <v>ROMACU X300 091</v>
          </cell>
          <cell r="W4334" t="str">
            <v>RESTSA TH51 C50</v>
          </cell>
        </row>
        <row r="4335">
          <cell r="R4335" t="str">
            <v>ROMACU X300 096</v>
          </cell>
          <cell r="W4335" t="str">
            <v>RESTSA TN25 050</v>
          </cell>
        </row>
        <row r="4336">
          <cell r="R4336" t="str">
            <v>ROMACU X300 099</v>
          </cell>
          <cell r="W4336" t="str">
            <v>RESTSA TN25 C50</v>
          </cell>
        </row>
        <row r="4337">
          <cell r="R4337" t="str">
            <v>ROMACU X300 C23</v>
          </cell>
          <cell r="W4337" t="str">
            <v>RESTSA TN60 C50</v>
          </cell>
        </row>
        <row r="4338">
          <cell r="R4338" t="str">
            <v>ROMACU X300 C27</v>
          </cell>
          <cell r="W4338" t="str">
            <v>RESTSA TN62 050</v>
          </cell>
        </row>
        <row r="4339">
          <cell r="R4339" t="str">
            <v>ROMACU X300 C51</v>
          </cell>
          <cell r="W4339" t="str">
            <v>RESTSA TN66 050</v>
          </cell>
        </row>
        <row r="4340">
          <cell r="R4340" t="str">
            <v>ROMACU X300 C52</v>
          </cell>
          <cell r="W4340" t="str">
            <v>RESTSA TP25 050</v>
          </cell>
        </row>
        <row r="4341">
          <cell r="R4341" t="str">
            <v>ROMACU X300 C59</v>
          </cell>
          <cell r="W4341" t="str">
            <v>RESTSA TS42 050</v>
          </cell>
        </row>
        <row r="4342">
          <cell r="R4342" t="str">
            <v>ROMACU X300 C62</v>
          </cell>
          <cell r="W4342" t="str">
            <v>RESTSA X305 009</v>
          </cell>
        </row>
        <row r="4343">
          <cell r="R4343" t="str">
            <v>ROMACU X300 C66</v>
          </cell>
          <cell r="W4343" t="str">
            <v>RESTSA X305 023</v>
          </cell>
        </row>
        <row r="4344">
          <cell r="R4344" t="str">
            <v>ROMACU X320 C02</v>
          </cell>
          <cell r="S4344">
            <v>-153.21700000000001</v>
          </cell>
          <cell r="W4344" t="str">
            <v>RESTSA X305 050</v>
          </cell>
        </row>
        <row r="4345">
          <cell r="R4345" t="str">
            <v>ROMANCU H120 C35</v>
          </cell>
          <cell r="W4345" t="str">
            <v>RESTSA X305 056</v>
          </cell>
        </row>
        <row r="4346">
          <cell r="R4346" t="str">
            <v>ROMANCU H130 002</v>
          </cell>
          <cell r="W4346" t="str">
            <v>RESTSA X305 061</v>
          </cell>
        </row>
        <row r="4347">
          <cell r="R4347" t="str">
            <v>ROMANCU H310 C01</v>
          </cell>
          <cell r="W4347" t="str">
            <v>RESTSA X305 062</v>
          </cell>
        </row>
        <row r="4348">
          <cell r="R4348" t="str">
            <v>ROMANCU H520 C01</v>
          </cell>
          <cell r="W4348" t="str">
            <v>RESTSA X305 063</v>
          </cell>
        </row>
        <row r="4349">
          <cell r="R4349" t="str">
            <v>ROMANCU P115 045</v>
          </cell>
          <cell r="W4349" t="str">
            <v>RESTSA X305 066</v>
          </cell>
        </row>
        <row r="4350">
          <cell r="R4350" t="str">
            <v>ROMANCU TA31 050</v>
          </cell>
          <cell r="W4350" t="str">
            <v>RESTSA X305 067</v>
          </cell>
        </row>
        <row r="4351">
          <cell r="R4351" t="str">
            <v>ROMANCU TA55 050</v>
          </cell>
          <cell r="W4351" t="str">
            <v>RESTSA X305 068</v>
          </cell>
        </row>
        <row r="4352">
          <cell r="R4352" t="str">
            <v>ROMANCU TA57 050</v>
          </cell>
          <cell r="W4352" t="str">
            <v>RESTSA X305 073</v>
          </cell>
        </row>
        <row r="4353">
          <cell r="R4353" t="str">
            <v>ROMANCU TA58 050</v>
          </cell>
          <cell r="W4353" t="str">
            <v>RESTSA X305 077</v>
          </cell>
        </row>
        <row r="4354">
          <cell r="R4354" t="str">
            <v>ROMANCU TA65 050</v>
          </cell>
          <cell r="W4354" t="str">
            <v>RESTSA X305 079</v>
          </cell>
        </row>
        <row r="4355">
          <cell r="R4355" t="str">
            <v>ROMANCU TA65 C50</v>
          </cell>
          <cell r="W4355" t="str">
            <v>RESTSA X305 090</v>
          </cell>
        </row>
        <row r="4356">
          <cell r="R4356" t="str">
            <v>ROMANCU TH51 050</v>
          </cell>
          <cell r="W4356" t="str">
            <v>RESTSA X305 091</v>
          </cell>
        </row>
        <row r="4357">
          <cell r="R4357" t="str">
            <v>ROMANCU TN25 050</v>
          </cell>
          <cell r="W4357" t="str">
            <v>RESTSA X305 096</v>
          </cell>
        </row>
        <row r="4358">
          <cell r="R4358" t="str">
            <v>ROMANCU TN25 C50</v>
          </cell>
          <cell r="W4358" t="str">
            <v>RESTSA X305 099</v>
          </cell>
        </row>
        <row r="4359">
          <cell r="R4359" t="str">
            <v>ROMANCU TN62 050</v>
          </cell>
          <cell r="W4359" t="str">
            <v>RESTSA X305 C23</v>
          </cell>
        </row>
        <row r="4360">
          <cell r="R4360" t="str">
            <v>ROMANCU TN66 050</v>
          </cell>
          <cell r="W4360" t="str">
            <v>RESTSA X305 C27</v>
          </cell>
        </row>
        <row r="4361">
          <cell r="R4361" t="str">
            <v>ROMANCU TP25 050</v>
          </cell>
          <cell r="W4361" t="str">
            <v>RESTSA X305 C51</v>
          </cell>
        </row>
        <row r="4362">
          <cell r="R4362" t="str">
            <v>ROMANCU TS42 050</v>
          </cell>
          <cell r="W4362" t="str">
            <v>RESTSA X305 C52</v>
          </cell>
        </row>
        <row r="4363">
          <cell r="R4363" t="str">
            <v>ROMANCU X300 009</v>
          </cell>
          <cell r="W4363" t="str">
            <v>RESTSA X305 C59</v>
          </cell>
        </row>
        <row r="4364">
          <cell r="R4364" t="str">
            <v>ROMANCU X300 023</v>
          </cell>
          <cell r="W4364" t="str">
            <v>RESTSA X305 C62</v>
          </cell>
        </row>
        <row r="4365">
          <cell r="R4365" t="str">
            <v>ROMANCU X300 050</v>
          </cell>
          <cell r="W4365" t="str">
            <v>RESTSA X305 C66</v>
          </cell>
        </row>
        <row r="4366">
          <cell r="R4366" t="str">
            <v>ROMANCU X300 056</v>
          </cell>
          <cell r="W4366" t="str">
            <v>RESTSA X320 C02</v>
          </cell>
        </row>
        <row r="4367">
          <cell r="R4367" t="str">
            <v>ROMANCU X300 061</v>
          </cell>
          <cell r="W4367" t="str">
            <v>RINBREN H120 C35</v>
          </cell>
        </row>
        <row r="4368">
          <cell r="R4368" t="str">
            <v>ROMANCU X300 062</v>
          </cell>
          <cell r="W4368" t="str">
            <v>RINBREN H130 002</v>
          </cell>
        </row>
        <row r="4369">
          <cell r="R4369" t="str">
            <v>ROMANCU X300 063</v>
          </cell>
          <cell r="W4369" t="str">
            <v>RINBREN H310 C01</v>
          </cell>
        </row>
        <row r="4370">
          <cell r="R4370" t="str">
            <v>ROMANCU X300 066</v>
          </cell>
          <cell r="W4370" t="str">
            <v>RINBREN H520 C01</v>
          </cell>
        </row>
        <row r="4371">
          <cell r="R4371" t="str">
            <v>ROMANCU X300 067</v>
          </cell>
          <cell r="W4371" t="str">
            <v>RINBREN P115 045</v>
          </cell>
        </row>
        <row r="4372">
          <cell r="R4372" t="str">
            <v>ROMANCU X300 068</v>
          </cell>
          <cell r="W4372" t="str">
            <v>RINBREN TA31 050</v>
          </cell>
        </row>
        <row r="4373">
          <cell r="R4373" t="str">
            <v>ROMANCU X300 073</v>
          </cell>
          <cell r="W4373" t="str">
            <v>RINBREN TA55 050</v>
          </cell>
        </row>
        <row r="4374">
          <cell r="R4374" t="str">
            <v>ROMANCU X300 077</v>
          </cell>
          <cell r="W4374" t="str">
            <v>RINBREN TA57 050</v>
          </cell>
        </row>
        <row r="4375">
          <cell r="R4375" t="str">
            <v>ROMANCU X300 079</v>
          </cell>
          <cell r="W4375" t="str">
            <v>RINBREN TA58 050</v>
          </cell>
        </row>
        <row r="4376">
          <cell r="R4376" t="str">
            <v>ROMANCU X300 090</v>
          </cell>
          <cell r="W4376" t="str">
            <v>RINBREN TA65 050</v>
          </cell>
        </row>
        <row r="4377">
          <cell r="R4377" t="str">
            <v>ROMANCU X300 091</v>
          </cell>
          <cell r="W4377" t="str">
            <v>RINBREN TA65 C50</v>
          </cell>
        </row>
        <row r="4378">
          <cell r="R4378" t="str">
            <v>ROMANCU X300 096</v>
          </cell>
          <cell r="W4378" t="str">
            <v>RINBREN TH51 050</v>
          </cell>
        </row>
        <row r="4379">
          <cell r="R4379" t="str">
            <v>ROMANCU X300 099</v>
          </cell>
          <cell r="W4379" t="str">
            <v>RINBREN TH51 C50</v>
          </cell>
        </row>
        <row r="4380">
          <cell r="R4380" t="str">
            <v>ROMANCU X300 C23</v>
          </cell>
          <cell r="W4380" t="str">
            <v>RINBREN TN25 050</v>
          </cell>
        </row>
        <row r="4381">
          <cell r="R4381" t="str">
            <v>ROMANCU X300 C27</v>
          </cell>
          <cell r="W4381" t="str">
            <v>RINBREN TN25 C50</v>
          </cell>
        </row>
        <row r="4382">
          <cell r="R4382" t="str">
            <v>ROMANCU X300 C51</v>
          </cell>
          <cell r="W4382" t="str">
            <v>RINBREN TN60 C50</v>
          </cell>
        </row>
        <row r="4383">
          <cell r="R4383" t="str">
            <v>ROMANCU X300 C52</v>
          </cell>
          <cell r="W4383" t="str">
            <v>RINBREN TN62 050</v>
          </cell>
        </row>
        <row r="4384">
          <cell r="R4384" t="str">
            <v>ROMANCU X300 C59</v>
          </cell>
          <cell r="W4384" t="str">
            <v>RINBREN TN66 050</v>
          </cell>
        </row>
        <row r="4385">
          <cell r="R4385" t="str">
            <v>ROMANCU X300 C62</v>
          </cell>
          <cell r="W4385" t="str">
            <v>RINBREN TP25 050</v>
          </cell>
        </row>
        <row r="4386">
          <cell r="R4386" t="str">
            <v>ROMANCU X300 C66</v>
          </cell>
          <cell r="W4386" t="str">
            <v>RINBREN TS42 050</v>
          </cell>
        </row>
        <row r="4387">
          <cell r="R4387" t="str">
            <v>ROMANCU X320 C02</v>
          </cell>
          <cell r="W4387" t="str">
            <v>RINBREN X305 009</v>
          </cell>
        </row>
        <row r="4388">
          <cell r="R4388" t="str">
            <v>ROMUT H120 C35</v>
          </cell>
          <cell r="W4388" t="str">
            <v>RINBREN X305 023</v>
          </cell>
        </row>
        <row r="4389">
          <cell r="R4389" t="str">
            <v>ROMUT H130 002</v>
          </cell>
          <cell r="W4389" t="str">
            <v>RINBREN X305 050</v>
          </cell>
        </row>
        <row r="4390">
          <cell r="R4390" t="str">
            <v>ROMUT H310 C01</v>
          </cell>
          <cell r="W4390" t="str">
            <v>RINBREN X305 056</v>
          </cell>
        </row>
        <row r="4391">
          <cell r="R4391" t="str">
            <v>ROMUT H520 C01</v>
          </cell>
          <cell r="W4391" t="str">
            <v>RINBREN X305 061</v>
          </cell>
        </row>
        <row r="4392">
          <cell r="R4392" t="str">
            <v>ROMUT P115 045</v>
          </cell>
          <cell r="W4392" t="str">
            <v>RINBREN X305 062</v>
          </cell>
        </row>
        <row r="4393">
          <cell r="R4393" t="str">
            <v>ROMUT TA31 050</v>
          </cell>
          <cell r="W4393" t="str">
            <v>RINBREN X305 063</v>
          </cell>
        </row>
        <row r="4394">
          <cell r="R4394" t="str">
            <v>ROMUT TA55 050</v>
          </cell>
          <cell r="W4394" t="str">
            <v>RINBREN X305 066</v>
          </cell>
        </row>
        <row r="4395">
          <cell r="R4395" t="str">
            <v>ROMUT TA57 050</v>
          </cell>
          <cell r="W4395" t="str">
            <v>RINBREN X305 067</v>
          </cell>
        </row>
        <row r="4396">
          <cell r="R4396" t="str">
            <v>ROMUT TA58 050</v>
          </cell>
          <cell r="W4396" t="str">
            <v>RINBREN X305 068</v>
          </cell>
        </row>
        <row r="4397">
          <cell r="R4397" t="str">
            <v>ROMUT TA65 050</v>
          </cell>
          <cell r="W4397" t="str">
            <v>RINBREN X305 073</v>
          </cell>
        </row>
        <row r="4398">
          <cell r="R4398" t="str">
            <v>ROMUT TA65 C50</v>
          </cell>
          <cell r="W4398" t="str">
            <v>RINBREN X305 077</v>
          </cell>
        </row>
        <row r="4399">
          <cell r="R4399" t="str">
            <v>ROMUT TH51 050</v>
          </cell>
          <cell r="W4399" t="str">
            <v>RINBREN X305 079</v>
          </cell>
        </row>
        <row r="4400">
          <cell r="R4400" t="str">
            <v>ROMUT TN25 050</v>
          </cell>
          <cell r="W4400" t="str">
            <v>RINBREN X305 090</v>
          </cell>
        </row>
        <row r="4401">
          <cell r="R4401" t="str">
            <v>ROMUT TN25 C50</v>
          </cell>
          <cell r="W4401" t="str">
            <v>RINBREN X305 091</v>
          </cell>
        </row>
        <row r="4402">
          <cell r="R4402" t="str">
            <v>ROMUT TN62 050</v>
          </cell>
          <cell r="W4402" t="str">
            <v>RINBREN X305 096</v>
          </cell>
        </row>
        <row r="4403">
          <cell r="R4403" t="str">
            <v>ROMUT TN66 050</v>
          </cell>
          <cell r="W4403" t="str">
            <v>RINBREN X305 099</v>
          </cell>
        </row>
        <row r="4404">
          <cell r="R4404" t="str">
            <v>ROMUT TP25 050</v>
          </cell>
          <cell r="W4404" t="str">
            <v>RINBREN X305 C23</v>
          </cell>
        </row>
        <row r="4405">
          <cell r="R4405" t="str">
            <v>ROMUT TS42 050</v>
          </cell>
          <cell r="W4405" t="str">
            <v>RINBREN X305 C27</v>
          </cell>
        </row>
        <row r="4406">
          <cell r="R4406" t="str">
            <v>ROMUT X300 009</v>
          </cell>
          <cell r="W4406" t="str">
            <v>RINBREN X305 C51</v>
          </cell>
        </row>
        <row r="4407">
          <cell r="R4407" t="str">
            <v>ROMUT X300 023</v>
          </cell>
          <cell r="W4407" t="str">
            <v>RINBREN X305 C52</v>
          </cell>
        </row>
        <row r="4408">
          <cell r="R4408" t="str">
            <v>ROMUT X300 050</v>
          </cell>
          <cell r="W4408" t="str">
            <v>RINBREN X305 C59</v>
          </cell>
        </row>
        <row r="4409">
          <cell r="R4409" t="str">
            <v>ROMUT X300 056</v>
          </cell>
          <cell r="W4409" t="str">
            <v>RINBREN X305 C62</v>
          </cell>
        </row>
        <row r="4410">
          <cell r="R4410" t="str">
            <v>ROMUT X300 061</v>
          </cell>
          <cell r="W4410" t="str">
            <v>RINBREN X305 C66</v>
          </cell>
        </row>
        <row r="4411">
          <cell r="R4411" t="str">
            <v>ROMUT X300 062</v>
          </cell>
          <cell r="W4411" t="str">
            <v>RINBREN X320 C02</v>
          </cell>
        </row>
        <row r="4412">
          <cell r="R4412" t="str">
            <v>ROMUT X300 063</v>
          </cell>
          <cell r="W4412" t="str">
            <v>RINDEN H120 C35</v>
          </cell>
        </row>
        <row r="4413">
          <cell r="R4413" t="str">
            <v>ROMUT X300 066</v>
          </cell>
          <cell r="W4413" t="str">
            <v>RINDEN H130 002</v>
          </cell>
        </row>
        <row r="4414">
          <cell r="R4414" t="str">
            <v>ROMUT X300 067</v>
          </cell>
          <cell r="W4414" t="str">
            <v>RINDEN H310 C01</v>
          </cell>
        </row>
        <row r="4415">
          <cell r="R4415" t="str">
            <v>ROMUT X300 068</v>
          </cell>
          <cell r="W4415" t="str">
            <v>RINDEN H520 C01</v>
          </cell>
        </row>
        <row r="4416">
          <cell r="R4416" t="str">
            <v>ROMUT X300 073</v>
          </cell>
          <cell r="W4416" t="str">
            <v>RINDEN P115 045</v>
          </cell>
        </row>
        <row r="4417">
          <cell r="R4417" t="str">
            <v>ROMUT X300 077</v>
          </cell>
          <cell r="W4417" t="str">
            <v>RINDEN TA31 050</v>
          </cell>
        </row>
        <row r="4418">
          <cell r="R4418" t="str">
            <v>ROMUT X300 079</v>
          </cell>
          <cell r="W4418" t="str">
            <v>RINDEN TA55 050</v>
          </cell>
        </row>
        <row r="4419">
          <cell r="R4419" t="str">
            <v>ROMUT X300 090</v>
          </cell>
          <cell r="W4419" t="str">
            <v>RINDEN TA57 050</v>
          </cell>
        </row>
        <row r="4420">
          <cell r="R4420" t="str">
            <v>ROMUT X300 091</v>
          </cell>
          <cell r="W4420" t="str">
            <v>RINDEN TA58 050</v>
          </cell>
        </row>
        <row r="4421">
          <cell r="R4421" t="str">
            <v>ROMUT X300 096</v>
          </cell>
          <cell r="W4421" t="str">
            <v>RINDEN TA65 050</v>
          </cell>
        </row>
        <row r="4422">
          <cell r="R4422" t="str">
            <v>ROMUT X300 099</v>
          </cell>
          <cell r="W4422" t="str">
            <v>RINDEN TA65 C50</v>
          </cell>
        </row>
        <row r="4423">
          <cell r="R4423" t="str">
            <v>ROMUT X300 C23</v>
          </cell>
          <cell r="W4423" t="str">
            <v>RINDEN TH51 050</v>
          </cell>
        </row>
        <row r="4424">
          <cell r="R4424" t="str">
            <v>ROMUT X300 C27</v>
          </cell>
          <cell r="W4424" t="str">
            <v>RINDEN TH51 C50</v>
          </cell>
        </row>
        <row r="4425">
          <cell r="R4425" t="str">
            <v>ROMUT X300 C51</v>
          </cell>
          <cell r="W4425" t="str">
            <v>RINDEN TN25 050</v>
          </cell>
        </row>
        <row r="4426">
          <cell r="R4426" t="str">
            <v>ROMUT X300 C52</v>
          </cell>
          <cell r="W4426" t="str">
            <v>RINDEN TN25 C50</v>
          </cell>
        </row>
        <row r="4427">
          <cell r="R4427" t="str">
            <v>ROMUT X300 C59</v>
          </cell>
          <cell r="W4427" t="str">
            <v>RINDEN TN60 C50</v>
          </cell>
        </row>
        <row r="4428">
          <cell r="R4428" t="str">
            <v>ROMUT X300 C62</v>
          </cell>
          <cell r="W4428" t="str">
            <v>RINDEN TN62 050</v>
          </cell>
        </row>
        <row r="4429">
          <cell r="R4429" t="str">
            <v>ROMUT X300 C66</v>
          </cell>
          <cell r="W4429" t="str">
            <v>RINDEN TN66 050</v>
          </cell>
        </row>
        <row r="4430">
          <cell r="R4430" t="str">
            <v>ROMUT X320 C02</v>
          </cell>
          <cell r="W4430" t="str">
            <v>RINDEN TP25 050</v>
          </cell>
        </row>
        <row r="4431">
          <cell r="R4431" t="str">
            <v>SISTEN H120 C35</v>
          </cell>
          <cell r="W4431" t="str">
            <v>RINDEN TS42 050</v>
          </cell>
        </row>
        <row r="4432">
          <cell r="R4432" t="str">
            <v>SISTEN H130 002</v>
          </cell>
          <cell r="W4432" t="str">
            <v>RINDEN X305 009</v>
          </cell>
        </row>
        <row r="4433">
          <cell r="R4433" t="str">
            <v>SISTEN H310 C01</v>
          </cell>
          <cell r="W4433" t="str">
            <v>RINDEN X305 023</v>
          </cell>
        </row>
        <row r="4434">
          <cell r="R4434" t="str">
            <v>SISTEN H520 C01</v>
          </cell>
          <cell r="W4434" t="str">
            <v>RINDEN X305 050</v>
          </cell>
        </row>
        <row r="4435">
          <cell r="R4435" t="str">
            <v>SISTEN P115 045</v>
          </cell>
          <cell r="W4435" t="str">
            <v>RINDEN X305 056</v>
          </cell>
        </row>
        <row r="4436">
          <cell r="R4436" t="str">
            <v>SISTEN TA31 050</v>
          </cell>
          <cell r="W4436" t="str">
            <v>RINDEN X305 061</v>
          </cell>
        </row>
        <row r="4437">
          <cell r="R4437" t="str">
            <v>SISTEN TA55 050</v>
          </cell>
          <cell r="W4437" t="str">
            <v>RINDEN X305 062</v>
          </cell>
        </row>
        <row r="4438">
          <cell r="R4438" t="str">
            <v>SISTEN TA57 050</v>
          </cell>
          <cell r="W4438" t="str">
            <v>RINDEN X305 063</v>
          </cell>
        </row>
        <row r="4439">
          <cell r="R4439" t="str">
            <v>SISTEN TA58 050</v>
          </cell>
          <cell r="W4439" t="str">
            <v>RINDEN X305 066</v>
          </cell>
        </row>
        <row r="4440">
          <cell r="R4440" t="str">
            <v>SISTEN TA65 050</v>
          </cell>
          <cell r="W4440" t="str">
            <v>RINDEN X305 067</v>
          </cell>
        </row>
        <row r="4441">
          <cell r="R4441" t="str">
            <v>SISTEN TA65 C50</v>
          </cell>
          <cell r="W4441" t="str">
            <v>RINDEN X305 068</v>
          </cell>
        </row>
        <row r="4442">
          <cell r="R4442" t="str">
            <v>SISTEN TH51 050</v>
          </cell>
          <cell r="W4442" t="str">
            <v>RINDEN X305 073</v>
          </cell>
        </row>
        <row r="4443">
          <cell r="R4443" t="str">
            <v>SISTEN TN25 050</v>
          </cell>
          <cell r="W4443" t="str">
            <v>RINDEN X305 077</v>
          </cell>
        </row>
        <row r="4444">
          <cell r="R4444" t="str">
            <v>SISTEN TN25 C50</v>
          </cell>
          <cell r="W4444" t="str">
            <v>RINDEN X305 079</v>
          </cell>
        </row>
        <row r="4445">
          <cell r="R4445" t="str">
            <v>SISTEN TN62 050</v>
          </cell>
          <cell r="W4445" t="str">
            <v>RINDEN X305 090</v>
          </cell>
        </row>
        <row r="4446">
          <cell r="R4446" t="str">
            <v>SISTEN TN66 050</v>
          </cell>
          <cell r="W4446" t="str">
            <v>RINDEN X305 091</v>
          </cell>
        </row>
        <row r="4447">
          <cell r="R4447" t="str">
            <v>SISTEN TP25 050</v>
          </cell>
          <cell r="W4447" t="str">
            <v>RINDEN X305 096</v>
          </cell>
        </row>
        <row r="4448">
          <cell r="R4448" t="str">
            <v>SISTEN TS42 050</v>
          </cell>
          <cell r="W4448" t="str">
            <v>RINDEN X305 099</v>
          </cell>
        </row>
        <row r="4449">
          <cell r="R4449" t="str">
            <v>SISTEN X300 009</v>
          </cell>
          <cell r="W4449" t="str">
            <v>RINDEN X305 C23</v>
          </cell>
        </row>
        <row r="4450">
          <cell r="R4450" t="str">
            <v>SISTEN X300 023</v>
          </cell>
          <cell r="W4450" t="str">
            <v>RINDEN X305 C27</v>
          </cell>
        </row>
        <row r="4451">
          <cell r="R4451" t="str">
            <v>SISTEN X300 050</v>
          </cell>
          <cell r="W4451" t="str">
            <v>RINDEN X305 C51</v>
          </cell>
        </row>
        <row r="4452">
          <cell r="R4452" t="str">
            <v>SISTEN X300 056</v>
          </cell>
          <cell r="W4452" t="str">
            <v>RINDEN X305 C52</v>
          </cell>
        </row>
        <row r="4453">
          <cell r="R4453" t="str">
            <v>SISTEN X300 061</v>
          </cell>
          <cell r="W4453" t="str">
            <v>RINDEN X305 C59</v>
          </cell>
        </row>
        <row r="4454">
          <cell r="R4454" t="str">
            <v>SISTEN X300 062</v>
          </cell>
          <cell r="W4454" t="str">
            <v>RINDEN X305 C62</v>
          </cell>
        </row>
        <row r="4455">
          <cell r="R4455" t="str">
            <v>SISTEN X300 063</v>
          </cell>
          <cell r="W4455" t="str">
            <v>RINDEN X305 C66</v>
          </cell>
        </row>
        <row r="4456">
          <cell r="R4456" t="str">
            <v>SISTEN X300 066</v>
          </cell>
          <cell r="W4456" t="str">
            <v>RINDEN X320 C02</v>
          </cell>
        </row>
        <row r="4457">
          <cell r="R4457" t="str">
            <v>SISTEN X300 067</v>
          </cell>
          <cell r="W4457" t="str">
            <v>RINDOF H120 C35</v>
          </cell>
        </row>
        <row r="4458">
          <cell r="R4458" t="str">
            <v>SISTEN X300 068</v>
          </cell>
          <cell r="W4458" t="str">
            <v>RINDOF H130 002</v>
          </cell>
        </row>
        <row r="4459">
          <cell r="R4459" t="str">
            <v>SISTEN X300 073</v>
          </cell>
          <cell r="W4459" t="str">
            <v>RINDOF H310 C01</v>
          </cell>
        </row>
        <row r="4460">
          <cell r="R4460" t="str">
            <v>SISTEN X300 077</v>
          </cell>
          <cell r="W4460" t="str">
            <v>RINDOF H520 C01</v>
          </cell>
        </row>
        <row r="4461">
          <cell r="R4461" t="str">
            <v>SISTEN X300 079</v>
          </cell>
          <cell r="W4461" t="str">
            <v>RINDOF P115 045</v>
          </cell>
        </row>
        <row r="4462">
          <cell r="R4462" t="str">
            <v>SISTEN X300 090</v>
          </cell>
          <cell r="W4462" t="str">
            <v>RINDOF TA31 050</v>
          </cell>
        </row>
        <row r="4463">
          <cell r="R4463" t="str">
            <v>SISTEN X300 091</v>
          </cell>
          <cell r="W4463" t="str">
            <v>RINDOF TA55 050</v>
          </cell>
        </row>
        <row r="4464">
          <cell r="R4464" t="str">
            <v>SISTEN X300 096</v>
          </cell>
          <cell r="W4464" t="str">
            <v>RINDOF TA57 050</v>
          </cell>
        </row>
        <row r="4465">
          <cell r="R4465" t="str">
            <v>SISTEN X300 099</v>
          </cell>
          <cell r="W4465" t="str">
            <v>RINDOF TA58 050</v>
          </cell>
        </row>
        <row r="4466">
          <cell r="R4466" t="str">
            <v>SISTEN X300 C23</v>
          </cell>
          <cell r="W4466" t="str">
            <v>RINDOF TA65 050</v>
          </cell>
        </row>
        <row r="4467">
          <cell r="R4467" t="str">
            <v>SISTEN X300 C27</v>
          </cell>
          <cell r="W4467" t="str">
            <v>RINDOF TA65 C50</v>
          </cell>
        </row>
        <row r="4468">
          <cell r="R4468" t="str">
            <v>SISTEN X300 C51</v>
          </cell>
          <cell r="W4468" t="str">
            <v>RINDOF TH51 050</v>
          </cell>
        </row>
        <row r="4469">
          <cell r="R4469" t="str">
            <v>SISTEN X300 C52</v>
          </cell>
          <cell r="W4469" t="str">
            <v>RINDOF TH51 C50</v>
          </cell>
        </row>
        <row r="4470">
          <cell r="R4470" t="str">
            <v>SISTEN X300 C59</v>
          </cell>
          <cell r="W4470" t="str">
            <v>RINDOF TN25 050</v>
          </cell>
        </row>
        <row r="4471">
          <cell r="R4471" t="str">
            <v>SISTEN X300 C62</v>
          </cell>
          <cell r="W4471" t="str">
            <v>RINDOF TN25 C50</v>
          </cell>
        </row>
        <row r="4472">
          <cell r="R4472" t="str">
            <v>SISTEN X300 C66</v>
          </cell>
          <cell r="W4472" t="str">
            <v>RINDOF TN60 C50</v>
          </cell>
        </row>
        <row r="4473">
          <cell r="R4473" t="str">
            <v>SISTEN X320 C02</v>
          </cell>
          <cell r="W4473" t="str">
            <v>RINDOF TN62 050</v>
          </cell>
        </row>
        <row r="4474">
          <cell r="R4474" t="str">
            <v>SPECTIA H120 C35</v>
          </cell>
          <cell r="W4474" t="str">
            <v>RINDOF TN66 050</v>
          </cell>
        </row>
        <row r="4475">
          <cell r="R4475" t="str">
            <v>SPECTIA H130 002</v>
          </cell>
          <cell r="W4475" t="str">
            <v>RINDOF TP25 050</v>
          </cell>
        </row>
        <row r="4476">
          <cell r="R4476" t="str">
            <v>SPECTIA H310 C01</v>
          </cell>
          <cell r="W4476" t="str">
            <v>RINDOF TS42 050</v>
          </cell>
        </row>
        <row r="4477">
          <cell r="R4477" t="str">
            <v>SPECTIA H520 C01</v>
          </cell>
          <cell r="W4477" t="str">
            <v>RINDOF X305 009</v>
          </cell>
        </row>
        <row r="4478">
          <cell r="R4478" t="str">
            <v>SPECTIA P115 045</v>
          </cell>
          <cell r="W4478" t="str">
            <v>RINDOF X305 023</v>
          </cell>
        </row>
        <row r="4479">
          <cell r="R4479" t="str">
            <v>SPECTIA TA31 050</v>
          </cell>
          <cell r="W4479" t="str">
            <v>RINDOF X305 050</v>
          </cell>
        </row>
        <row r="4480">
          <cell r="R4480" t="str">
            <v>SPECTIA TA55 050</v>
          </cell>
          <cell r="W4480" t="str">
            <v>RINDOF X305 056</v>
          </cell>
        </row>
        <row r="4481">
          <cell r="R4481" t="str">
            <v>SPECTIA TA57 050</v>
          </cell>
          <cell r="W4481" t="str">
            <v>RINDOF X305 061</v>
          </cell>
        </row>
        <row r="4482">
          <cell r="R4482" t="str">
            <v>SPECTIA TA58 050</v>
          </cell>
          <cell r="W4482" t="str">
            <v>RINDOF X305 062</v>
          </cell>
        </row>
        <row r="4483">
          <cell r="R4483" t="str">
            <v>SPECTIA TA65 050</v>
          </cell>
          <cell r="W4483" t="str">
            <v>RINDOF X305 063</v>
          </cell>
        </row>
        <row r="4484">
          <cell r="R4484" t="str">
            <v>SPECTIA TA65 C50</v>
          </cell>
          <cell r="W4484" t="str">
            <v>RINDOF X305 066</v>
          </cell>
        </row>
        <row r="4485">
          <cell r="R4485" t="str">
            <v>SPECTIA TH51 050</v>
          </cell>
          <cell r="W4485" t="str">
            <v>RINDOF X305 067</v>
          </cell>
        </row>
        <row r="4486">
          <cell r="R4486" t="str">
            <v>SPECTIA TN25 050</v>
          </cell>
          <cell r="W4486" t="str">
            <v>RINDOF X305 068</v>
          </cell>
        </row>
        <row r="4487">
          <cell r="R4487" t="str">
            <v>SPECTIA TN25 C50</v>
          </cell>
          <cell r="W4487" t="str">
            <v>RINDOF X305 073</v>
          </cell>
        </row>
        <row r="4488">
          <cell r="R4488" t="str">
            <v>SPECTIA TN62 050</v>
          </cell>
          <cell r="W4488" t="str">
            <v>RINDOF X305 077</v>
          </cell>
        </row>
        <row r="4489">
          <cell r="R4489" t="str">
            <v>SPECTIA TN66 050</v>
          </cell>
          <cell r="W4489" t="str">
            <v>RINDOF X305 079</v>
          </cell>
        </row>
        <row r="4490">
          <cell r="R4490" t="str">
            <v>SPECTIA TP25 050</v>
          </cell>
          <cell r="W4490" t="str">
            <v>RINDOF X305 090</v>
          </cell>
        </row>
        <row r="4491">
          <cell r="R4491" t="str">
            <v>SPECTIA TS42 050</v>
          </cell>
          <cell r="W4491" t="str">
            <v>RINDOF X305 091</v>
          </cell>
        </row>
        <row r="4492">
          <cell r="R4492" t="str">
            <v>SPECTIA X300 009</v>
          </cell>
          <cell r="W4492" t="str">
            <v>RINDOF X305 096</v>
          </cell>
        </row>
        <row r="4493">
          <cell r="R4493" t="str">
            <v>SPECTIA X300 023</v>
          </cell>
          <cell r="W4493" t="str">
            <v>RINDOF X305 099</v>
          </cell>
        </row>
        <row r="4494">
          <cell r="R4494" t="str">
            <v>SPECTIA X300 050</v>
          </cell>
          <cell r="W4494" t="str">
            <v>RINDOF X305 C23</v>
          </cell>
        </row>
        <row r="4495">
          <cell r="R4495" t="str">
            <v>SPECTIA X300 056</v>
          </cell>
          <cell r="W4495" t="str">
            <v>RINDOF X305 C27</v>
          </cell>
        </row>
        <row r="4496">
          <cell r="R4496" t="str">
            <v>SPECTIA X300 061</v>
          </cell>
          <cell r="W4496" t="str">
            <v>RINDOF X305 C51</v>
          </cell>
        </row>
        <row r="4497">
          <cell r="R4497" t="str">
            <v>SPECTIA X300 062</v>
          </cell>
          <cell r="W4497" t="str">
            <v>RINDOF X305 C52</v>
          </cell>
        </row>
        <row r="4498">
          <cell r="R4498" t="str">
            <v>SPECTIA X300 063</v>
          </cell>
          <cell r="W4498" t="str">
            <v>RINDOF X305 C59</v>
          </cell>
        </row>
        <row r="4499">
          <cell r="R4499" t="str">
            <v>SPECTIA X300 066</v>
          </cell>
          <cell r="W4499" t="str">
            <v>RINDOF X305 C62</v>
          </cell>
        </row>
        <row r="4500">
          <cell r="R4500" t="str">
            <v>SPECTIA X300 067</v>
          </cell>
          <cell r="W4500" t="str">
            <v>RINDOF X305 C66</v>
          </cell>
        </row>
        <row r="4501">
          <cell r="R4501" t="str">
            <v>SPECTIA X300 068</v>
          </cell>
          <cell r="W4501" t="str">
            <v>RINDOF X320 C02</v>
          </cell>
        </row>
        <row r="4502">
          <cell r="R4502" t="str">
            <v>SPECTIA X300 073</v>
          </cell>
          <cell r="W4502" t="str">
            <v>ROMACU H120 C35</v>
          </cell>
        </row>
        <row r="4503">
          <cell r="R4503" t="str">
            <v>SPECTIA X300 077</v>
          </cell>
          <cell r="W4503" t="str">
            <v>ROMACU H130 002</v>
          </cell>
        </row>
        <row r="4504">
          <cell r="R4504" t="str">
            <v>SPECTIA X300 079</v>
          </cell>
          <cell r="W4504" t="str">
            <v>ROMACU H310 C01</v>
          </cell>
        </row>
        <row r="4505">
          <cell r="R4505" t="str">
            <v>SPECTIA X300 090</v>
          </cell>
          <cell r="W4505" t="str">
            <v>ROMACU H520 C01</v>
          </cell>
        </row>
        <row r="4506">
          <cell r="R4506" t="str">
            <v>SPECTIA X300 091</v>
          </cell>
          <cell r="W4506" t="str">
            <v>ROMACU P115 045</v>
          </cell>
        </row>
        <row r="4507">
          <cell r="R4507" t="str">
            <v>SPECTIA X300 096</v>
          </cell>
          <cell r="W4507" t="str">
            <v>ROMACU TA31 050</v>
          </cell>
        </row>
        <row r="4508">
          <cell r="R4508" t="str">
            <v>SPECTIA X300 099</v>
          </cell>
          <cell r="W4508" t="str">
            <v>ROMACU TA55 050</v>
          </cell>
          <cell r="X4508">
            <v>431.90100000000001</v>
          </cell>
          <cell r="Z4508">
            <v>278.19499999999999</v>
          </cell>
        </row>
        <row r="4509">
          <cell r="R4509" t="str">
            <v>SPECTIA X300 C23</v>
          </cell>
          <cell r="W4509" t="str">
            <v>ROMACU TA57 050</v>
          </cell>
          <cell r="X4509">
            <v>265.69400000000002</v>
          </cell>
          <cell r="Z4509">
            <v>156.345</v>
          </cell>
        </row>
        <row r="4510">
          <cell r="R4510" t="str">
            <v>SPECTIA X300 C27</v>
          </cell>
          <cell r="W4510" t="str">
            <v>ROMACU TA58 050</v>
          </cell>
          <cell r="X4510">
            <v>247.39099999999999</v>
          </cell>
          <cell r="Z4510">
            <v>153.00700000000001</v>
          </cell>
        </row>
        <row r="4511">
          <cell r="R4511" t="str">
            <v>SPECTIA X300 C51</v>
          </cell>
          <cell r="W4511" t="str">
            <v>ROMACU TA65 050</v>
          </cell>
          <cell r="X4511">
            <v>129.89500000000001</v>
          </cell>
          <cell r="Z4511">
            <v>9.18</v>
          </cell>
        </row>
        <row r="4512">
          <cell r="R4512" t="str">
            <v>SPECTIA X300 C52</v>
          </cell>
          <cell r="W4512" t="str">
            <v>ROMACU TA65 C50</v>
          </cell>
        </row>
        <row r="4513">
          <cell r="R4513" t="str">
            <v>SPECTIA X300 C59</v>
          </cell>
          <cell r="W4513" t="str">
            <v>ROMACU TH51 050</v>
          </cell>
        </row>
        <row r="4514">
          <cell r="R4514" t="str">
            <v>SPECTIA X300 C62</v>
          </cell>
          <cell r="W4514" t="str">
            <v>ROMACU TH51 C50</v>
          </cell>
        </row>
        <row r="4515">
          <cell r="R4515" t="str">
            <v>SPECTIA X300 C66</v>
          </cell>
          <cell r="W4515" t="str">
            <v>ROMACU TN25 050</v>
          </cell>
          <cell r="X4515">
            <v>-117.496</v>
          </cell>
          <cell r="Z4515">
            <v>-143.827</v>
          </cell>
        </row>
        <row r="4516">
          <cell r="R4516" t="str">
            <v>SPECTIA X320 C02</v>
          </cell>
          <cell r="W4516" t="str">
            <v>ROMACU TN25 C50</v>
          </cell>
        </row>
        <row r="4517">
          <cell r="R4517" t="str">
            <v>SUBMAUK H120 C35</v>
          </cell>
          <cell r="W4517" t="str">
            <v>ROMACU TN60 C50</v>
          </cell>
        </row>
        <row r="4518">
          <cell r="R4518" t="str">
            <v>SUBMAUK H130 002</v>
          </cell>
          <cell r="W4518" t="str">
            <v>ROMACU TN62 050</v>
          </cell>
          <cell r="X4518">
            <v>-28.635999999999999</v>
          </cell>
          <cell r="Z4518">
            <v>-17.803999999999998</v>
          </cell>
        </row>
        <row r="4519">
          <cell r="R4519" t="str">
            <v>SUBMAUK H310 C01</v>
          </cell>
          <cell r="W4519" t="str">
            <v>ROMACU TN66 050</v>
          </cell>
        </row>
        <row r="4520">
          <cell r="R4520" t="str">
            <v>SUBMAUK H520 C01</v>
          </cell>
          <cell r="W4520" t="str">
            <v>ROMACU TP25 050</v>
          </cell>
        </row>
        <row r="4521">
          <cell r="R4521" t="str">
            <v>SUBMAUK P115 045</v>
          </cell>
          <cell r="W4521" t="str">
            <v>ROMACU TS42 050</v>
          </cell>
          <cell r="Z4521">
            <v>-3.3380000000000001</v>
          </cell>
        </row>
        <row r="4522">
          <cell r="R4522" t="str">
            <v>SUBMAUK TA31 050</v>
          </cell>
          <cell r="W4522" t="str">
            <v>ROMACU X305 009</v>
          </cell>
        </row>
        <row r="4523">
          <cell r="R4523" t="str">
            <v>SUBMAUK TA55 050</v>
          </cell>
          <cell r="W4523" t="str">
            <v>ROMACU X305 023</v>
          </cell>
        </row>
        <row r="4524">
          <cell r="R4524" t="str">
            <v>SUBMAUK TA57 050</v>
          </cell>
          <cell r="W4524" t="str">
            <v>ROMACU X305 050</v>
          </cell>
        </row>
        <row r="4525">
          <cell r="R4525" t="str">
            <v>SUBMAUK TA58 050</v>
          </cell>
          <cell r="W4525" t="str">
            <v>ROMACU X305 056</v>
          </cell>
        </row>
        <row r="4526">
          <cell r="R4526" t="str">
            <v>SUBMAUK TA65 050</v>
          </cell>
          <cell r="W4526" t="str">
            <v>ROMACU X305 061</v>
          </cell>
        </row>
        <row r="4527">
          <cell r="R4527" t="str">
            <v>SUBMAUK TA65 C50</v>
          </cell>
          <cell r="W4527" t="str">
            <v>ROMACU X305 062</v>
          </cell>
        </row>
        <row r="4528">
          <cell r="R4528" t="str">
            <v>SUBMAUK TH51 050</v>
          </cell>
          <cell r="W4528" t="str">
            <v>ROMACU X305 063</v>
          </cell>
        </row>
        <row r="4529">
          <cell r="R4529" t="str">
            <v>SUBMAUK TN25 050</v>
          </cell>
          <cell r="W4529" t="str">
            <v>ROMACU X305 066</v>
          </cell>
        </row>
        <row r="4530">
          <cell r="R4530" t="str">
            <v>SUBMAUK TN25 C50</v>
          </cell>
          <cell r="W4530" t="str">
            <v>ROMACU X305 067</v>
          </cell>
        </row>
        <row r="4531">
          <cell r="R4531" t="str">
            <v>SUBMAUK TN62 050</v>
          </cell>
          <cell r="W4531" t="str">
            <v>ROMACU X305 068</v>
          </cell>
        </row>
        <row r="4532">
          <cell r="R4532" t="str">
            <v>SUBMAUK TN66 050</v>
          </cell>
          <cell r="W4532" t="str">
            <v>ROMACU X305 073</v>
          </cell>
        </row>
        <row r="4533">
          <cell r="R4533" t="str">
            <v>SUBMAUK TP25 050</v>
          </cell>
          <cell r="W4533" t="str">
            <v>ROMACU X305 077</v>
          </cell>
        </row>
        <row r="4534">
          <cell r="R4534" t="str">
            <v>SUBMAUK TS42 050</v>
          </cell>
          <cell r="W4534" t="str">
            <v>ROMACU X305 079</v>
          </cell>
        </row>
        <row r="4535">
          <cell r="R4535" t="str">
            <v>SUBMAUK X300 009</v>
          </cell>
          <cell r="W4535" t="str">
            <v>ROMACU X305 090</v>
          </cell>
        </row>
        <row r="4536">
          <cell r="R4536" t="str">
            <v>SUBMAUK X300 023</v>
          </cell>
          <cell r="W4536" t="str">
            <v>ROMACU X305 091</v>
          </cell>
        </row>
        <row r="4537">
          <cell r="R4537" t="str">
            <v>SUBMAUK X300 050</v>
          </cell>
          <cell r="W4537" t="str">
            <v>ROMACU X305 096</v>
          </cell>
        </row>
        <row r="4538">
          <cell r="R4538" t="str">
            <v>SUBMAUK X300 056</v>
          </cell>
          <cell r="W4538" t="str">
            <v>ROMACU X305 099</v>
          </cell>
        </row>
        <row r="4539">
          <cell r="R4539" t="str">
            <v>SUBMAUK X300 061</v>
          </cell>
          <cell r="W4539" t="str">
            <v>ROMACU X305 C23</v>
          </cell>
        </row>
        <row r="4540">
          <cell r="R4540" t="str">
            <v>SUBMAUK X300 062</v>
          </cell>
          <cell r="W4540" t="str">
            <v>ROMACU X305 C27</v>
          </cell>
        </row>
        <row r="4541">
          <cell r="R4541" t="str">
            <v>SUBMAUK X300 063</v>
          </cell>
          <cell r="W4541" t="str">
            <v>ROMACU X305 C51</v>
          </cell>
        </row>
        <row r="4542">
          <cell r="R4542" t="str">
            <v>SUBMAUK X300 066</v>
          </cell>
          <cell r="W4542" t="str">
            <v>ROMACU X305 C52</v>
          </cell>
        </row>
        <row r="4543">
          <cell r="R4543" t="str">
            <v>SUBMAUK X300 067</v>
          </cell>
          <cell r="W4543" t="str">
            <v>ROMACU X305 C59</v>
          </cell>
        </row>
        <row r="4544">
          <cell r="R4544" t="str">
            <v>SUBMAUK X300 068</v>
          </cell>
          <cell r="W4544" t="str">
            <v>ROMACU X305 C62</v>
          </cell>
        </row>
        <row r="4545">
          <cell r="R4545" t="str">
            <v>SUBMAUK X300 073</v>
          </cell>
          <cell r="W4545" t="str">
            <v>ROMACU X305 C66</v>
          </cell>
        </row>
        <row r="4546">
          <cell r="R4546" t="str">
            <v>SUBMAUK X300 077</v>
          </cell>
          <cell r="W4546" t="str">
            <v>ROMACU X320 C02</v>
          </cell>
          <cell r="X4546">
            <v>-153.21700000000001</v>
          </cell>
          <cell r="Z4546">
            <v>-113.22499999999999</v>
          </cell>
        </row>
        <row r="4547">
          <cell r="R4547" t="str">
            <v>SUBMAUK X300 079</v>
          </cell>
          <cell r="W4547" t="str">
            <v>ROMANCU H120 C35</v>
          </cell>
        </row>
        <row r="4548">
          <cell r="R4548" t="str">
            <v>SUBMAUK X300 090</v>
          </cell>
          <cell r="W4548" t="str">
            <v>ROMANCU H130 002</v>
          </cell>
        </row>
        <row r="4549">
          <cell r="R4549" t="str">
            <v>SUBMAUK X300 091</v>
          </cell>
          <cell r="W4549" t="str">
            <v>ROMANCU H310 C01</v>
          </cell>
        </row>
        <row r="4550">
          <cell r="R4550" t="str">
            <v>SUBMAUK X300 096</v>
          </cell>
          <cell r="W4550" t="str">
            <v>ROMANCU H520 C01</v>
          </cell>
        </row>
        <row r="4551">
          <cell r="R4551" t="str">
            <v>SUBMAUK X300 099</v>
          </cell>
          <cell r="W4551" t="str">
            <v>ROMANCU P115 045</v>
          </cell>
        </row>
        <row r="4552">
          <cell r="R4552" t="str">
            <v>SUBMAUK X300 C23</v>
          </cell>
          <cell r="W4552" t="str">
            <v>ROMANCU TA31 050</v>
          </cell>
        </row>
        <row r="4553">
          <cell r="R4553" t="str">
            <v>SUBMAUK X300 C27</v>
          </cell>
          <cell r="W4553" t="str">
            <v>ROMANCU TA55 050</v>
          </cell>
        </row>
        <row r="4554">
          <cell r="R4554" t="str">
            <v>SUBMAUK X300 C51</v>
          </cell>
          <cell r="W4554" t="str">
            <v>ROMANCU TA57 050</v>
          </cell>
        </row>
        <row r="4555">
          <cell r="R4555" t="str">
            <v>SUBMAUK X300 C52</v>
          </cell>
          <cell r="W4555" t="str">
            <v>ROMANCU TA58 050</v>
          </cell>
        </row>
        <row r="4556">
          <cell r="R4556" t="str">
            <v>SUBMAUK X300 C59</v>
          </cell>
          <cell r="W4556" t="str">
            <v>ROMANCU TA65 050</v>
          </cell>
        </row>
        <row r="4557">
          <cell r="R4557" t="str">
            <v>SUBMAUK X300 C62</v>
          </cell>
          <cell r="W4557" t="str">
            <v>ROMANCU TA65 C50</v>
          </cell>
        </row>
        <row r="4558">
          <cell r="R4558" t="str">
            <v>SUBMAUK X300 C66</v>
          </cell>
          <cell r="W4558" t="str">
            <v>ROMANCU TH51 050</v>
          </cell>
        </row>
        <row r="4559">
          <cell r="R4559" t="str">
            <v>SUBMAUK X320 C02</v>
          </cell>
          <cell r="W4559" t="str">
            <v>ROMANCU TH51 C50</v>
          </cell>
        </row>
        <row r="4560">
          <cell r="R4560" t="str">
            <v>SUBTREN H120 C35</v>
          </cell>
          <cell r="W4560" t="str">
            <v>ROMANCU TN25 050</v>
          </cell>
        </row>
        <row r="4561">
          <cell r="R4561" t="str">
            <v>SUBTREN H130 002</v>
          </cell>
          <cell r="W4561" t="str">
            <v>ROMANCU TN25 C50</v>
          </cell>
        </row>
        <row r="4562">
          <cell r="R4562" t="str">
            <v>SUBTREN H310 C01</v>
          </cell>
          <cell r="W4562" t="str">
            <v>ROMANCU TN60 C50</v>
          </cell>
        </row>
        <row r="4563">
          <cell r="R4563" t="str">
            <v>SUBTREN H520 C01</v>
          </cell>
          <cell r="W4563" t="str">
            <v>ROMANCU TN62 050</v>
          </cell>
        </row>
        <row r="4564">
          <cell r="R4564" t="str">
            <v>SUBTREN P115 045</v>
          </cell>
          <cell r="W4564" t="str">
            <v>ROMANCU TN66 050</v>
          </cell>
        </row>
        <row r="4565">
          <cell r="R4565" t="str">
            <v>SUBTREN TA31 050</v>
          </cell>
          <cell r="W4565" t="str">
            <v>ROMANCU TP25 050</v>
          </cell>
        </row>
        <row r="4566">
          <cell r="R4566" t="str">
            <v>SUBTREN TA55 050</v>
          </cell>
          <cell r="W4566" t="str">
            <v>ROMANCU TS42 050</v>
          </cell>
        </row>
        <row r="4567">
          <cell r="R4567" t="str">
            <v>SUBTREN TA57 050</v>
          </cell>
          <cell r="W4567" t="str">
            <v>ROMANCU X305 009</v>
          </cell>
        </row>
        <row r="4568">
          <cell r="R4568" t="str">
            <v>SUBTREN TA58 050</v>
          </cell>
          <cell r="W4568" t="str">
            <v>ROMANCU X305 023</v>
          </cell>
        </row>
        <row r="4569">
          <cell r="R4569" t="str">
            <v>SUBTREN TA65 050</v>
          </cell>
          <cell r="W4569" t="str">
            <v>ROMANCU X305 050</v>
          </cell>
        </row>
        <row r="4570">
          <cell r="R4570" t="str">
            <v>SUBTREN TA65 C50</v>
          </cell>
          <cell r="W4570" t="str">
            <v>ROMANCU X305 056</v>
          </cell>
        </row>
        <row r="4571">
          <cell r="R4571" t="str">
            <v>SUBTREN TH51 050</v>
          </cell>
          <cell r="W4571" t="str">
            <v>ROMANCU X305 061</v>
          </cell>
        </row>
        <row r="4572">
          <cell r="R4572" t="str">
            <v>SUBTREN TN25 050</v>
          </cell>
          <cell r="W4572" t="str">
            <v>ROMANCU X305 062</v>
          </cell>
        </row>
        <row r="4573">
          <cell r="R4573" t="str">
            <v>SUBTREN TN25 C50</v>
          </cell>
          <cell r="W4573" t="str">
            <v>ROMANCU X305 063</v>
          </cell>
        </row>
        <row r="4574">
          <cell r="R4574" t="str">
            <v>SUBTREN TN62 050</v>
          </cell>
          <cell r="W4574" t="str">
            <v>ROMANCU X305 066</v>
          </cell>
        </row>
        <row r="4575">
          <cell r="R4575" t="str">
            <v>SUBTREN TN66 050</v>
          </cell>
          <cell r="W4575" t="str">
            <v>ROMANCU X305 067</v>
          </cell>
        </row>
        <row r="4576">
          <cell r="R4576" t="str">
            <v>SUBTREN TP25 050</v>
          </cell>
          <cell r="W4576" t="str">
            <v>ROMANCU X305 068</v>
          </cell>
        </row>
        <row r="4577">
          <cell r="R4577" t="str">
            <v>SUBTREN TS42 050</v>
          </cell>
          <cell r="W4577" t="str">
            <v>ROMANCU X305 073</v>
          </cell>
        </row>
        <row r="4578">
          <cell r="R4578" t="str">
            <v>SUBTREN X300 009</v>
          </cell>
          <cell r="W4578" t="str">
            <v>ROMANCU X305 077</v>
          </cell>
        </row>
        <row r="4579">
          <cell r="R4579" t="str">
            <v>SUBTREN X300 023</v>
          </cell>
          <cell r="W4579" t="str">
            <v>ROMANCU X305 079</v>
          </cell>
        </row>
        <row r="4580">
          <cell r="R4580" t="str">
            <v>SUBTREN X300 050</v>
          </cell>
          <cell r="W4580" t="str">
            <v>ROMANCU X305 090</v>
          </cell>
        </row>
        <row r="4581">
          <cell r="R4581" t="str">
            <v>SUBTREN X300 056</v>
          </cell>
          <cell r="W4581" t="str">
            <v>ROMANCU X305 091</v>
          </cell>
        </row>
        <row r="4582">
          <cell r="R4582" t="str">
            <v>SUBTREN X300 061</v>
          </cell>
          <cell r="W4582" t="str">
            <v>ROMANCU X305 096</v>
          </cell>
        </row>
        <row r="4583">
          <cell r="R4583" t="str">
            <v>SUBTREN X300 062</v>
          </cell>
          <cell r="W4583" t="str">
            <v>ROMANCU X305 099</v>
          </cell>
        </row>
        <row r="4584">
          <cell r="R4584" t="str">
            <v>SUBTREN X300 063</v>
          </cell>
          <cell r="W4584" t="str">
            <v>ROMANCU X305 C23</v>
          </cell>
        </row>
        <row r="4585">
          <cell r="R4585" t="str">
            <v>SUBTREN X300 066</v>
          </cell>
          <cell r="W4585" t="str">
            <v>ROMANCU X305 C27</v>
          </cell>
        </row>
        <row r="4586">
          <cell r="R4586" t="str">
            <v>SUBTREN X300 067</v>
          </cell>
          <cell r="W4586" t="str">
            <v>ROMANCU X305 C51</v>
          </cell>
        </row>
        <row r="4587">
          <cell r="R4587" t="str">
            <v>SUBTREN X300 068</v>
          </cell>
          <cell r="W4587" t="str">
            <v>ROMANCU X305 C52</v>
          </cell>
        </row>
        <row r="4588">
          <cell r="R4588" t="str">
            <v>SUBTREN X300 073</v>
          </cell>
          <cell r="W4588" t="str">
            <v>ROMANCU X305 C59</v>
          </cell>
        </row>
        <row r="4589">
          <cell r="R4589" t="str">
            <v>SUBTREN X300 077</v>
          </cell>
          <cell r="W4589" t="str">
            <v>ROMANCU X305 C62</v>
          </cell>
        </row>
        <row r="4590">
          <cell r="R4590" t="str">
            <v>SUBTREN X300 079</v>
          </cell>
          <cell r="W4590" t="str">
            <v>ROMANCU X305 C66</v>
          </cell>
        </row>
        <row r="4591">
          <cell r="R4591" t="str">
            <v>SUBTREN X300 090</v>
          </cell>
          <cell r="W4591" t="str">
            <v>ROMANCU X320 C02</v>
          </cell>
        </row>
        <row r="4592">
          <cell r="R4592" t="str">
            <v>SUBTREN X300 091</v>
          </cell>
          <cell r="W4592" t="str">
            <v>ROMUT H120 C35</v>
          </cell>
        </row>
        <row r="4593">
          <cell r="R4593" t="str">
            <v>SUBTREN X300 096</v>
          </cell>
          <cell r="W4593" t="str">
            <v>ROMUT H130 002</v>
          </cell>
        </row>
        <row r="4594">
          <cell r="R4594" t="str">
            <v>SUBTREN X300 099</v>
          </cell>
          <cell r="W4594" t="str">
            <v>ROMUT H310 C01</v>
          </cell>
        </row>
        <row r="4595">
          <cell r="R4595" t="str">
            <v>SUBTREN X300 C23</v>
          </cell>
          <cell r="W4595" t="str">
            <v>ROMUT H520 C01</v>
          </cell>
        </row>
        <row r="4596">
          <cell r="R4596" t="str">
            <v>SUBTREN X300 C27</v>
          </cell>
          <cell r="W4596" t="str">
            <v>ROMUT P115 045</v>
          </cell>
        </row>
        <row r="4597">
          <cell r="R4597" t="str">
            <v>SUBTREN X300 C51</v>
          </cell>
          <cell r="W4597" t="str">
            <v>ROMUT TA31 050</v>
          </cell>
        </row>
        <row r="4598">
          <cell r="R4598" t="str">
            <v>SUBTREN X300 C52</v>
          </cell>
          <cell r="W4598" t="str">
            <v>ROMUT TA55 050</v>
          </cell>
        </row>
        <row r="4599">
          <cell r="R4599" t="str">
            <v>SUBTREN X300 C59</v>
          </cell>
          <cell r="W4599" t="str">
            <v>ROMUT TA57 050</v>
          </cell>
        </row>
        <row r="4600">
          <cell r="R4600" t="str">
            <v>SUBTREN X300 C62</v>
          </cell>
          <cell r="W4600" t="str">
            <v>ROMUT TA58 050</v>
          </cell>
        </row>
        <row r="4601">
          <cell r="R4601" t="str">
            <v>SUBTREN X300 C66</v>
          </cell>
          <cell r="W4601" t="str">
            <v>ROMUT TA65 050</v>
          </cell>
        </row>
        <row r="4602">
          <cell r="R4602" t="str">
            <v>SUBTREN X320 C02</v>
          </cell>
          <cell r="W4602" t="str">
            <v>ROMUT TA65 C50</v>
          </cell>
        </row>
        <row r="4603">
          <cell r="R4603" t="str">
            <v>SUENHOC H120 C35</v>
          </cell>
          <cell r="W4603" t="str">
            <v>ROMUT TH51 050</v>
          </cell>
        </row>
        <row r="4604">
          <cell r="R4604" t="str">
            <v>SUENHOC H130 002</v>
          </cell>
          <cell r="W4604" t="str">
            <v>ROMUT TH51 C50</v>
          </cell>
        </row>
        <row r="4605">
          <cell r="R4605" t="str">
            <v>SUENHOC H310 C01</v>
          </cell>
          <cell r="W4605" t="str">
            <v>ROMUT TN25 050</v>
          </cell>
        </row>
        <row r="4606">
          <cell r="R4606" t="str">
            <v>SUENHOC H520 C01</v>
          </cell>
          <cell r="W4606" t="str">
            <v>ROMUT TN25 C50</v>
          </cell>
        </row>
        <row r="4607">
          <cell r="R4607" t="str">
            <v>SUENHOC P115 045</v>
          </cell>
          <cell r="W4607" t="str">
            <v>ROMUT TN60 C50</v>
          </cell>
        </row>
        <row r="4608">
          <cell r="R4608" t="str">
            <v>SUENHOC TA31 050</v>
          </cell>
          <cell r="W4608" t="str">
            <v>ROMUT TN62 050</v>
          </cell>
        </row>
        <row r="4609">
          <cell r="R4609" t="str">
            <v>SUENHOC TA55 050</v>
          </cell>
          <cell r="S4609">
            <v>1513</v>
          </cell>
          <cell r="W4609" t="str">
            <v>ROMUT TN66 050</v>
          </cell>
        </row>
        <row r="4610">
          <cell r="R4610" t="str">
            <v>SUENHOC TA57 050</v>
          </cell>
          <cell r="S4610">
            <v>1513</v>
          </cell>
          <cell r="W4610" t="str">
            <v>ROMUT TP25 050</v>
          </cell>
        </row>
        <row r="4611">
          <cell r="R4611" t="str">
            <v>SUENHOC TA58 050</v>
          </cell>
          <cell r="S4611">
            <v>1513</v>
          </cell>
          <cell r="W4611" t="str">
            <v>ROMUT TS42 050</v>
          </cell>
        </row>
        <row r="4612">
          <cell r="R4612" t="str">
            <v>SUENHOC TA65 050</v>
          </cell>
          <cell r="S4612">
            <v>1513</v>
          </cell>
          <cell r="W4612" t="str">
            <v>ROMUT X305 009</v>
          </cell>
        </row>
        <row r="4613">
          <cell r="R4613" t="str">
            <v>SUENHOC TA65 C50</v>
          </cell>
          <cell r="W4613" t="str">
            <v>ROMUT X305 023</v>
          </cell>
        </row>
        <row r="4614">
          <cell r="R4614" t="str">
            <v>SUENHOC TH51 050</v>
          </cell>
          <cell r="W4614" t="str">
            <v>ROMUT X305 050</v>
          </cell>
        </row>
        <row r="4615">
          <cell r="R4615" t="str">
            <v>SUENHOC TN25 050</v>
          </cell>
          <cell r="W4615" t="str">
            <v>ROMUT X305 056</v>
          </cell>
        </row>
        <row r="4616">
          <cell r="R4616" t="str">
            <v>SUENHOC TN25 C50</v>
          </cell>
          <cell r="W4616" t="str">
            <v>ROMUT X305 061</v>
          </cell>
        </row>
        <row r="4617">
          <cell r="R4617" t="str">
            <v>SUENHOC TN62 050</v>
          </cell>
          <cell r="W4617" t="str">
            <v>ROMUT X305 062</v>
          </cell>
        </row>
        <row r="4618">
          <cell r="R4618" t="str">
            <v>SUENHOC TN66 050</v>
          </cell>
          <cell r="W4618" t="str">
            <v>ROMUT X305 063</v>
          </cell>
        </row>
        <row r="4619">
          <cell r="R4619" t="str">
            <v>SUENHOC TP25 050</v>
          </cell>
          <cell r="W4619" t="str">
            <v>ROMUT X305 066</v>
          </cell>
        </row>
        <row r="4620">
          <cell r="R4620" t="str">
            <v>SUENHOC TS42 050</v>
          </cell>
          <cell r="W4620" t="str">
            <v>ROMUT X305 067</v>
          </cell>
        </row>
        <row r="4621">
          <cell r="R4621" t="str">
            <v>SUENHOC X300 009</v>
          </cell>
          <cell r="W4621" t="str">
            <v>ROMUT X305 068</v>
          </cell>
        </row>
        <row r="4622">
          <cell r="R4622" t="str">
            <v>SUENHOC X300 023</v>
          </cell>
          <cell r="W4622" t="str">
            <v>ROMUT X305 073</v>
          </cell>
        </row>
        <row r="4623">
          <cell r="R4623" t="str">
            <v>SUENHOC X300 050</v>
          </cell>
          <cell r="W4623" t="str">
            <v>ROMUT X305 077</v>
          </cell>
        </row>
        <row r="4624">
          <cell r="R4624" t="str">
            <v>SUENHOC X300 056</v>
          </cell>
          <cell r="W4624" t="str">
            <v>ROMUT X305 079</v>
          </cell>
        </row>
        <row r="4625">
          <cell r="R4625" t="str">
            <v>SUENHOC X300 061</v>
          </cell>
          <cell r="W4625" t="str">
            <v>ROMUT X305 090</v>
          </cell>
        </row>
        <row r="4626">
          <cell r="R4626" t="str">
            <v>SUENHOC X300 062</v>
          </cell>
          <cell r="W4626" t="str">
            <v>ROMUT X305 091</v>
          </cell>
        </row>
        <row r="4627">
          <cell r="R4627" t="str">
            <v>SUENHOC X300 063</v>
          </cell>
          <cell r="W4627" t="str">
            <v>ROMUT X305 096</v>
          </cell>
        </row>
        <row r="4628">
          <cell r="R4628" t="str">
            <v>SUENHOC X300 066</v>
          </cell>
          <cell r="W4628" t="str">
            <v>ROMUT X305 099</v>
          </cell>
        </row>
        <row r="4629">
          <cell r="R4629" t="str">
            <v>SUENHOC X300 067</v>
          </cell>
          <cell r="W4629" t="str">
            <v>ROMUT X305 C23</v>
          </cell>
        </row>
        <row r="4630">
          <cell r="R4630" t="str">
            <v>SUENHOC X300 068</v>
          </cell>
          <cell r="W4630" t="str">
            <v>ROMUT X305 C27</v>
          </cell>
        </row>
        <row r="4631">
          <cell r="R4631" t="str">
            <v>SUENHOC X300 073</v>
          </cell>
          <cell r="W4631" t="str">
            <v>ROMUT X305 C51</v>
          </cell>
        </row>
        <row r="4632">
          <cell r="R4632" t="str">
            <v>SUENHOC X300 077</v>
          </cell>
          <cell r="W4632" t="str">
            <v>ROMUT X305 C52</v>
          </cell>
        </row>
        <row r="4633">
          <cell r="R4633" t="str">
            <v>SUENHOC X300 079</v>
          </cell>
          <cell r="W4633" t="str">
            <v>ROMUT X305 C59</v>
          </cell>
        </row>
        <row r="4634">
          <cell r="R4634" t="str">
            <v>SUENHOC X300 090</v>
          </cell>
          <cell r="W4634" t="str">
            <v>ROMUT X305 C62</v>
          </cell>
        </row>
        <row r="4635">
          <cell r="R4635" t="str">
            <v>SUENHOC X300 091</v>
          </cell>
          <cell r="W4635" t="str">
            <v>ROMUT X305 C66</v>
          </cell>
        </row>
        <row r="4636">
          <cell r="R4636" t="str">
            <v>SUENHOC X300 096</v>
          </cell>
          <cell r="W4636" t="str">
            <v>ROMUT X320 C02</v>
          </cell>
        </row>
        <row r="4637">
          <cell r="R4637" t="str">
            <v>SUENHOC X300 099</v>
          </cell>
          <cell r="W4637" t="str">
            <v>SISTEN H120 C35</v>
          </cell>
        </row>
        <row r="4638">
          <cell r="R4638" t="str">
            <v>SUENHOC X300 C23</v>
          </cell>
          <cell r="W4638" t="str">
            <v>SISTEN H130 002</v>
          </cell>
        </row>
        <row r="4639">
          <cell r="R4639" t="str">
            <v>SUENHOC X300 C27</v>
          </cell>
          <cell r="W4639" t="str">
            <v>SISTEN H310 C01</v>
          </cell>
        </row>
        <row r="4640">
          <cell r="R4640" t="str">
            <v>SUENHOC X300 C51</v>
          </cell>
          <cell r="W4640" t="str">
            <v>SISTEN H520 C01</v>
          </cell>
        </row>
        <row r="4641">
          <cell r="R4641" t="str">
            <v>SUENHOC X300 C52</v>
          </cell>
          <cell r="W4641" t="str">
            <v>SISTEN P115 045</v>
          </cell>
        </row>
        <row r="4642">
          <cell r="R4642" t="str">
            <v>SUENHOC X300 C59</v>
          </cell>
          <cell r="W4642" t="str">
            <v>SISTEN TA31 050</v>
          </cell>
        </row>
        <row r="4643">
          <cell r="R4643" t="str">
            <v>SUENHOC X300 C62</v>
          </cell>
          <cell r="W4643" t="str">
            <v>SISTEN TA55 050</v>
          </cell>
        </row>
        <row r="4644">
          <cell r="R4644" t="str">
            <v>SUENHOC X300 C66</v>
          </cell>
          <cell r="W4644" t="str">
            <v>SISTEN TA57 050</v>
          </cell>
        </row>
        <row r="4645">
          <cell r="R4645" t="str">
            <v>SUENHOC X320 C02</v>
          </cell>
          <cell r="W4645" t="str">
            <v>SISTEN TA58 050</v>
          </cell>
        </row>
        <row r="4646">
          <cell r="R4646" t="str">
            <v>SUPERCO H120 C35</v>
          </cell>
          <cell r="W4646" t="str">
            <v>SISTEN TA65 050</v>
          </cell>
        </row>
        <row r="4647">
          <cell r="R4647" t="str">
            <v>SUPERCO H130 002</v>
          </cell>
          <cell r="W4647" t="str">
            <v>SISTEN TA65 C50</v>
          </cell>
        </row>
        <row r="4648">
          <cell r="R4648" t="str">
            <v>SUPERCO H310 C01</v>
          </cell>
          <cell r="W4648" t="str">
            <v>SISTEN TH51 050</v>
          </cell>
        </row>
        <row r="4649">
          <cell r="R4649" t="str">
            <v>SUPERCO H520 C01</v>
          </cell>
          <cell r="W4649" t="str">
            <v>SISTEN TH51 C50</v>
          </cell>
        </row>
        <row r="4650">
          <cell r="R4650" t="str">
            <v>SUPERCO P115 045</v>
          </cell>
          <cell r="W4650" t="str">
            <v>SISTEN TN25 050</v>
          </cell>
        </row>
        <row r="4651">
          <cell r="R4651" t="str">
            <v>SUPERCO TA31 050</v>
          </cell>
          <cell r="W4651" t="str">
            <v>SISTEN TN25 C50</v>
          </cell>
        </row>
        <row r="4652">
          <cell r="R4652" t="str">
            <v>SUPERCO TA55 050</v>
          </cell>
          <cell r="W4652" t="str">
            <v>SISTEN TN60 C50</v>
          </cell>
        </row>
        <row r="4653">
          <cell r="R4653" t="str">
            <v>SUPERCO TA57 050</v>
          </cell>
          <cell r="W4653" t="str">
            <v>SISTEN TN62 050</v>
          </cell>
        </row>
        <row r="4654">
          <cell r="R4654" t="str">
            <v>SUPERCO TA58 050</v>
          </cell>
          <cell r="W4654" t="str">
            <v>SISTEN TN66 050</v>
          </cell>
        </row>
        <row r="4655">
          <cell r="R4655" t="str">
            <v>SUPERCO TA65 050</v>
          </cell>
          <cell r="W4655" t="str">
            <v>SISTEN TP25 050</v>
          </cell>
        </row>
        <row r="4656">
          <cell r="R4656" t="str">
            <v>SUPERCO TA65 C50</v>
          </cell>
          <cell r="W4656" t="str">
            <v>SISTEN TS42 050</v>
          </cell>
        </row>
        <row r="4657">
          <cell r="R4657" t="str">
            <v>SUPERCO TH51 050</v>
          </cell>
          <cell r="W4657" t="str">
            <v>SISTEN X305 009</v>
          </cell>
        </row>
        <row r="4658">
          <cell r="R4658" t="str">
            <v>SUPERCO TN25 050</v>
          </cell>
          <cell r="W4658" t="str">
            <v>SISTEN X305 023</v>
          </cell>
        </row>
        <row r="4659">
          <cell r="R4659" t="str">
            <v>SUPERCO TN25 C50</v>
          </cell>
          <cell r="W4659" t="str">
            <v>SISTEN X305 050</v>
          </cell>
        </row>
        <row r="4660">
          <cell r="R4660" t="str">
            <v>SUPERCO TN62 050</v>
          </cell>
          <cell r="W4660" t="str">
            <v>SISTEN X305 056</v>
          </cell>
        </row>
        <row r="4661">
          <cell r="R4661" t="str">
            <v>SUPERCO TN66 050</v>
          </cell>
          <cell r="W4661" t="str">
            <v>SISTEN X305 061</v>
          </cell>
        </row>
        <row r="4662">
          <cell r="R4662" t="str">
            <v>SUPERCO TP25 050</v>
          </cell>
          <cell r="W4662" t="str">
            <v>SISTEN X305 062</v>
          </cell>
        </row>
        <row r="4663">
          <cell r="R4663" t="str">
            <v>SUPERCO TS42 050</v>
          </cell>
          <cell r="W4663" t="str">
            <v>SISTEN X305 063</v>
          </cell>
        </row>
        <row r="4664">
          <cell r="R4664" t="str">
            <v>SUPERCO X300 009</v>
          </cell>
          <cell r="W4664" t="str">
            <v>SISTEN X305 066</v>
          </cell>
        </row>
        <row r="4665">
          <cell r="R4665" t="str">
            <v>SUPERCO X300 023</v>
          </cell>
          <cell r="W4665" t="str">
            <v>SISTEN X305 067</v>
          </cell>
        </row>
        <row r="4666">
          <cell r="R4666" t="str">
            <v>SUPERCO X300 050</v>
          </cell>
          <cell r="W4666" t="str">
            <v>SISTEN X305 068</v>
          </cell>
        </row>
        <row r="4667">
          <cell r="R4667" t="str">
            <v>SUPERCO X300 056</v>
          </cell>
          <cell r="W4667" t="str">
            <v>SISTEN X305 073</v>
          </cell>
        </row>
        <row r="4668">
          <cell r="R4668" t="str">
            <v>SUPERCO X300 061</v>
          </cell>
          <cell r="W4668" t="str">
            <v>SISTEN X305 077</v>
          </cell>
        </row>
        <row r="4669">
          <cell r="R4669" t="str">
            <v>SUPERCO X300 062</v>
          </cell>
          <cell r="W4669" t="str">
            <v>SISTEN X305 079</v>
          </cell>
        </row>
        <row r="4670">
          <cell r="R4670" t="str">
            <v>SUPERCO X300 063</v>
          </cell>
          <cell r="W4670" t="str">
            <v>SISTEN X305 090</v>
          </cell>
        </row>
        <row r="4671">
          <cell r="R4671" t="str">
            <v>SUPERCO X300 066</v>
          </cell>
          <cell r="W4671" t="str">
            <v>SISTEN X305 091</v>
          </cell>
        </row>
        <row r="4672">
          <cell r="R4672" t="str">
            <v>SUPERCO X300 067</v>
          </cell>
          <cell r="W4672" t="str">
            <v>SISTEN X305 096</v>
          </cell>
        </row>
        <row r="4673">
          <cell r="R4673" t="str">
            <v>SUPERCO X300 068</v>
          </cell>
          <cell r="W4673" t="str">
            <v>SISTEN X305 099</v>
          </cell>
        </row>
        <row r="4674">
          <cell r="R4674" t="str">
            <v>SUPERCO X300 073</v>
          </cell>
          <cell r="W4674" t="str">
            <v>SISTEN X305 C23</v>
          </cell>
        </row>
        <row r="4675">
          <cell r="R4675" t="str">
            <v>SUPERCO X300 077</v>
          </cell>
          <cell r="W4675" t="str">
            <v>SISTEN X305 C27</v>
          </cell>
        </row>
        <row r="4676">
          <cell r="R4676" t="str">
            <v>SUPERCO X300 079</v>
          </cell>
          <cell r="W4676" t="str">
            <v>SISTEN X305 C51</v>
          </cell>
        </row>
        <row r="4677">
          <cell r="R4677" t="str">
            <v>SUPERCO X300 090</v>
          </cell>
          <cell r="W4677" t="str">
            <v>SISTEN X305 C52</v>
          </cell>
        </row>
        <row r="4678">
          <cell r="R4678" t="str">
            <v>SUPERCO X300 091</v>
          </cell>
          <cell r="W4678" t="str">
            <v>SISTEN X305 C59</v>
          </cell>
        </row>
        <row r="4679">
          <cell r="R4679" t="str">
            <v>SUPERCO X300 096</v>
          </cell>
          <cell r="W4679" t="str">
            <v>SISTEN X305 C62</v>
          </cell>
        </row>
        <row r="4680">
          <cell r="R4680" t="str">
            <v>SUPERCO X300 099</v>
          </cell>
          <cell r="W4680" t="str">
            <v>SISTEN X305 C66</v>
          </cell>
        </row>
        <row r="4681">
          <cell r="R4681" t="str">
            <v>SUPERCO X300 C23</v>
          </cell>
          <cell r="W4681" t="str">
            <v>SISTEN X320 C02</v>
          </cell>
        </row>
        <row r="4682">
          <cell r="R4682" t="str">
            <v>SUPERCO X300 C27</v>
          </cell>
          <cell r="W4682" t="str">
            <v>SPECTIA H120 C35</v>
          </cell>
        </row>
        <row r="4683">
          <cell r="R4683" t="str">
            <v>SUPERCO X300 C51</v>
          </cell>
          <cell r="W4683" t="str">
            <v>SPECTIA H130 002</v>
          </cell>
        </row>
        <row r="4684">
          <cell r="R4684" t="str">
            <v>SUPERCO X300 C52</v>
          </cell>
          <cell r="W4684" t="str">
            <v>SPECTIA H310 C01</v>
          </cell>
        </row>
        <row r="4685">
          <cell r="R4685" t="str">
            <v>SUPERCO X300 C59</v>
          </cell>
          <cell r="W4685" t="str">
            <v>SPECTIA H520 C01</v>
          </cell>
        </row>
        <row r="4686">
          <cell r="R4686" t="str">
            <v>SUPERCO X300 C62</v>
          </cell>
          <cell r="W4686" t="str">
            <v>SPECTIA P115 045</v>
          </cell>
        </row>
        <row r="4687">
          <cell r="R4687" t="str">
            <v>SUPERCO X300 C66</v>
          </cell>
          <cell r="W4687" t="str">
            <v>SPECTIA TA31 050</v>
          </cell>
        </row>
        <row r="4688">
          <cell r="R4688" t="str">
            <v>SUPERCO X320 C02</v>
          </cell>
          <cell r="W4688" t="str">
            <v>SPECTIA TA55 050</v>
          </cell>
        </row>
        <row r="4689">
          <cell r="R4689" t="str">
            <v>SYSTUK H120 C35</v>
          </cell>
          <cell r="W4689" t="str">
            <v>SPECTIA TA57 050</v>
          </cell>
        </row>
        <row r="4690">
          <cell r="R4690" t="str">
            <v>SYSTUK H130 002</v>
          </cell>
          <cell r="W4690" t="str">
            <v>SPECTIA TA58 050</v>
          </cell>
        </row>
        <row r="4691">
          <cell r="R4691" t="str">
            <v>SYSTUK H310 C01</v>
          </cell>
          <cell r="W4691" t="str">
            <v>SPECTIA TA65 050</v>
          </cell>
        </row>
        <row r="4692">
          <cell r="R4692" t="str">
            <v>SYSTUK H520 C01</v>
          </cell>
          <cell r="W4692" t="str">
            <v>SPECTIA TA65 C50</v>
          </cell>
        </row>
        <row r="4693">
          <cell r="R4693" t="str">
            <v>SYSTUK P115 045</v>
          </cell>
          <cell r="W4693" t="str">
            <v>SPECTIA TH51 050</v>
          </cell>
        </row>
        <row r="4694">
          <cell r="R4694" t="str">
            <v>SYSTUK TA31 050</v>
          </cell>
          <cell r="W4694" t="str">
            <v>SPECTIA TH51 C50</v>
          </cell>
        </row>
        <row r="4695">
          <cell r="R4695" t="str">
            <v>SYSTUK TA55 050</v>
          </cell>
          <cell r="W4695" t="str">
            <v>SPECTIA TN25 050</v>
          </cell>
        </row>
        <row r="4696">
          <cell r="R4696" t="str">
            <v>SYSTUK TA57 050</v>
          </cell>
          <cell r="W4696" t="str">
            <v>SPECTIA TN25 C50</v>
          </cell>
        </row>
        <row r="4697">
          <cell r="R4697" t="str">
            <v>SYSTUK TA58 050</v>
          </cell>
          <cell r="W4697" t="str">
            <v>SPECTIA TN60 C50</v>
          </cell>
        </row>
        <row r="4698">
          <cell r="R4698" t="str">
            <v>SYSTUK TA65 050</v>
          </cell>
          <cell r="W4698" t="str">
            <v>SPECTIA TN62 050</v>
          </cell>
        </row>
        <row r="4699">
          <cell r="R4699" t="str">
            <v>SYSTUK TA65 C50</v>
          </cell>
          <cell r="W4699" t="str">
            <v>SPECTIA TN66 050</v>
          </cell>
        </row>
        <row r="4700">
          <cell r="R4700" t="str">
            <v>SYSTUK TH51 050</v>
          </cell>
          <cell r="W4700" t="str">
            <v>SPECTIA TP25 050</v>
          </cell>
        </row>
        <row r="4701">
          <cell r="R4701" t="str">
            <v>SYSTUK TN25 050</v>
          </cell>
          <cell r="W4701" t="str">
            <v>SPECTIA TS42 050</v>
          </cell>
        </row>
        <row r="4702">
          <cell r="R4702" t="str">
            <v>SYSTUK TN25 C50</v>
          </cell>
          <cell r="W4702" t="str">
            <v>SPECTIA X305 009</v>
          </cell>
        </row>
        <row r="4703">
          <cell r="R4703" t="str">
            <v>SYSTUK TN62 050</v>
          </cell>
          <cell r="W4703" t="str">
            <v>SPECTIA X305 023</v>
          </cell>
        </row>
        <row r="4704">
          <cell r="R4704" t="str">
            <v>SYSTUK TN66 050</v>
          </cell>
          <cell r="W4704" t="str">
            <v>SPECTIA X305 050</v>
          </cell>
        </row>
        <row r="4705">
          <cell r="R4705" t="str">
            <v>SYSTUK TP25 050</v>
          </cell>
          <cell r="W4705" t="str">
            <v>SPECTIA X305 056</v>
          </cell>
        </row>
        <row r="4706">
          <cell r="R4706" t="str">
            <v>SYSTUK TS42 050</v>
          </cell>
          <cell r="W4706" t="str">
            <v>SPECTIA X305 061</v>
          </cell>
        </row>
        <row r="4707">
          <cell r="R4707" t="str">
            <v>SYSTUK X300 009</v>
          </cell>
          <cell r="W4707" t="str">
            <v>SPECTIA X305 062</v>
          </cell>
        </row>
        <row r="4708">
          <cell r="R4708" t="str">
            <v>SYSTUK X300 023</v>
          </cell>
          <cell r="W4708" t="str">
            <v>SPECTIA X305 063</v>
          </cell>
        </row>
        <row r="4709">
          <cell r="R4709" t="str">
            <v>SYSTUK X300 050</v>
          </cell>
          <cell r="W4709" t="str">
            <v>SPECTIA X305 066</v>
          </cell>
        </row>
        <row r="4710">
          <cell r="R4710" t="str">
            <v>SYSTUK X300 056</v>
          </cell>
          <cell r="W4710" t="str">
            <v>SPECTIA X305 067</v>
          </cell>
        </row>
        <row r="4711">
          <cell r="R4711" t="str">
            <v>SYSTUK X300 061</v>
          </cell>
          <cell r="W4711" t="str">
            <v>SPECTIA X305 068</v>
          </cell>
        </row>
        <row r="4712">
          <cell r="R4712" t="str">
            <v>SYSTUK X300 062</v>
          </cell>
          <cell r="W4712" t="str">
            <v>SPECTIA X305 073</v>
          </cell>
        </row>
        <row r="4713">
          <cell r="R4713" t="str">
            <v>SYSTUK X300 063</v>
          </cell>
          <cell r="W4713" t="str">
            <v>SPECTIA X305 077</v>
          </cell>
        </row>
        <row r="4714">
          <cell r="R4714" t="str">
            <v>SYSTUK X300 066</v>
          </cell>
          <cell r="W4714" t="str">
            <v>SPECTIA X305 079</v>
          </cell>
        </row>
        <row r="4715">
          <cell r="R4715" t="str">
            <v>SYSTUK X300 067</v>
          </cell>
          <cell r="W4715" t="str">
            <v>SPECTIA X305 090</v>
          </cell>
        </row>
        <row r="4716">
          <cell r="R4716" t="str">
            <v>SYSTUK X300 068</v>
          </cell>
          <cell r="W4716" t="str">
            <v>SPECTIA X305 091</v>
          </cell>
        </row>
        <row r="4717">
          <cell r="R4717" t="str">
            <v>SYSTUK X300 073</v>
          </cell>
          <cell r="W4717" t="str">
            <v>SPECTIA X305 096</v>
          </cell>
        </row>
        <row r="4718">
          <cell r="R4718" t="str">
            <v>SYSTUK X300 077</v>
          </cell>
          <cell r="W4718" t="str">
            <v>SPECTIA X305 099</v>
          </cell>
        </row>
        <row r="4719">
          <cell r="R4719" t="str">
            <v>SYSTUK X300 079</v>
          </cell>
          <cell r="W4719" t="str">
            <v>SPECTIA X305 C23</v>
          </cell>
        </row>
        <row r="4720">
          <cell r="R4720" t="str">
            <v>SYSTUK X300 090</v>
          </cell>
          <cell r="W4720" t="str">
            <v>SPECTIA X305 C27</v>
          </cell>
        </row>
        <row r="4721">
          <cell r="R4721" t="str">
            <v>SYSTUK X300 091</v>
          </cell>
          <cell r="W4721" t="str">
            <v>SPECTIA X305 C51</v>
          </cell>
        </row>
        <row r="4722">
          <cell r="R4722" t="str">
            <v>SYSTUK X300 096</v>
          </cell>
          <cell r="W4722" t="str">
            <v>SPECTIA X305 C52</v>
          </cell>
        </row>
        <row r="4723">
          <cell r="R4723" t="str">
            <v>SYSTUK X300 099</v>
          </cell>
          <cell r="W4723" t="str">
            <v>SPECTIA X305 C59</v>
          </cell>
        </row>
        <row r="4724">
          <cell r="R4724" t="str">
            <v>SYSTUK X300 C23</v>
          </cell>
          <cell r="W4724" t="str">
            <v>SPECTIA X305 C62</v>
          </cell>
        </row>
        <row r="4725">
          <cell r="R4725" t="str">
            <v>SYSTUK X300 C27</v>
          </cell>
          <cell r="W4725" t="str">
            <v>SPECTIA X305 C66</v>
          </cell>
        </row>
        <row r="4726">
          <cell r="R4726" t="str">
            <v>SYSTUK X300 C51</v>
          </cell>
          <cell r="W4726" t="str">
            <v>SPECTIA X320 C02</v>
          </cell>
        </row>
        <row r="4727">
          <cell r="R4727" t="str">
            <v>SYSTUK X300 C52</v>
          </cell>
          <cell r="W4727" t="str">
            <v>SUBMAUK H120 C35</v>
          </cell>
        </row>
        <row r="4728">
          <cell r="R4728" t="str">
            <v>SYSTUK X300 C59</v>
          </cell>
          <cell r="W4728" t="str">
            <v>SUBMAUK H130 002</v>
          </cell>
        </row>
        <row r="4729">
          <cell r="R4729" t="str">
            <v>SYSTUK X300 C62</v>
          </cell>
          <cell r="W4729" t="str">
            <v>SUBMAUK H310 C01</v>
          </cell>
        </row>
        <row r="4730">
          <cell r="R4730" t="str">
            <v>SYSTUK X300 C66</v>
          </cell>
          <cell r="W4730" t="str">
            <v>SUBMAUK H520 C01</v>
          </cell>
        </row>
        <row r="4731">
          <cell r="R4731" t="str">
            <v>SYSTUK X320 C02</v>
          </cell>
          <cell r="W4731" t="str">
            <v>SUBMAUK P115 045</v>
          </cell>
        </row>
        <row r="4732">
          <cell r="R4732" t="str">
            <v>SYSTUSA H120 C35</v>
          </cell>
          <cell r="W4732" t="str">
            <v>SUBMAUK TA31 050</v>
          </cell>
        </row>
        <row r="4733">
          <cell r="R4733" t="str">
            <v>SYSTUSA H130 002</v>
          </cell>
          <cell r="W4733" t="str">
            <v>SUBMAUK TA55 050</v>
          </cell>
        </row>
        <row r="4734">
          <cell r="R4734" t="str">
            <v>SYSTUSA H310 C01</v>
          </cell>
          <cell r="W4734" t="str">
            <v>SUBMAUK TA57 050</v>
          </cell>
        </row>
        <row r="4735">
          <cell r="R4735" t="str">
            <v>SYSTUSA H520 C01</v>
          </cell>
          <cell r="W4735" t="str">
            <v>SUBMAUK TA58 050</v>
          </cell>
        </row>
        <row r="4736">
          <cell r="R4736" t="str">
            <v>SYSTUSA P115 045</v>
          </cell>
          <cell r="W4736" t="str">
            <v>SUBMAUK TA65 050</v>
          </cell>
        </row>
        <row r="4737">
          <cell r="R4737" t="str">
            <v>SYSTUSA TA31 050</v>
          </cell>
          <cell r="W4737" t="str">
            <v>SUBMAUK TA65 C50</v>
          </cell>
        </row>
        <row r="4738">
          <cell r="R4738" t="str">
            <v>SYSTUSA TA55 050</v>
          </cell>
          <cell r="S4738">
            <v>2309.5569999999998</v>
          </cell>
          <cell r="W4738" t="str">
            <v>SUBMAUK TH51 050</v>
          </cell>
        </row>
        <row r="4739">
          <cell r="R4739" t="str">
            <v>SYSTUSA TA57 050</v>
          </cell>
          <cell r="S4739">
            <v>2381.683</v>
          </cell>
          <cell r="W4739" t="str">
            <v>SUBMAUK TH51 C50</v>
          </cell>
        </row>
        <row r="4740">
          <cell r="R4740" t="str">
            <v>SYSTUSA TA58 050</v>
          </cell>
          <cell r="S4740">
            <v>2381.683</v>
          </cell>
          <cell r="W4740" t="str">
            <v>SUBMAUK TN25 050</v>
          </cell>
        </row>
        <row r="4741">
          <cell r="R4741" t="str">
            <v>SYSTUSA TA65 050</v>
          </cell>
          <cell r="S4741">
            <v>2381.683</v>
          </cell>
          <cell r="W4741" t="str">
            <v>SUBMAUK TN25 C50</v>
          </cell>
        </row>
        <row r="4742">
          <cell r="R4742" t="str">
            <v>SYSTUSA TA65 C50</v>
          </cell>
          <cell r="W4742" t="str">
            <v>SUBMAUK TN60 C50</v>
          </cell>
        </row>
        <row r="4743">
          <cell r="R4743" t="str">
            <v>SYSTUSA TH51 050</v>
          </cell>
          <cell r="W4743" t="str">
            <v>SUBMAUK TN62 050</v>
          </cell>
        </row>
        <row r="4744">
          <cell r="R4744" t="str">
            <v>SYSTUSA TN25 050</v>
          </cell>
          <cell r="W4744" t="str">
            <v>SUBMAUK TN66 050</v>
          </cell>
        </row>
        <row r="4745">
          <cell r="R4745" t="str">
            <v>SYSTUSA TN25 C50</v>
          </cell>
          <cell r="W4745" t="str">
            <v>SUBMAUK TP25 050</v>
          </cell>
        </row>
        <row r="4746">
          <cell r="R4746" t="str">
            <v>SYSTUSA TN62 050</v>
          </cell>
          <cell r="W4746" t="str">
            <v>SUBMAUK TS42 050</v>
          </cell>
        </row>
        <row r="4747">
          <cell r="R4747" t="str">
            <v>SYSTUSA TN66 050</v>
          </cell>
          <cell r="W4747" t="str">
            <v>SUBMAUK X305 009</v>
          </cell>
        </row>
        <row r="4748">
          <cell r="R4748" t="str">
            <v>SYSTUSA TP25 050</v>
          </cell>
          <cell r="W4748" t="str">
            <v>SUBMAUK X305 023</v>
          </cell>
        </row>
        <row r="4749">
          <cell r="R4749" t="str">
            <v>SYSTUSA TS42 050</v>
          </cell>
          <cell r="W4749" t="str">
            <v>SUBMAUK X305 050</v>
          </cell>
        </row>
        <row r="4750">
          <cell r="R4750" t="str">
            <v>SYSTUSA X300 009</v>
          </cell>
          <cell r="W4750" t="str">
            <v>SUBMAUK X305 056</v>
          </cell>
        </row>
        <row r="4751">
          <cell r="R4751" t="str">
            <v>SYSTUSA X300 023</v>
          </cell>
          <cell r="W4751" t="str">
            <v>SUBMAUK X305 061</v>
          </cell>
        </row>
        <row r="4752">
          <cell r="R4752" t="str">
            <v>SYSTUSA X300 050</v>
          </cell>
          <cell r="W4752" t="str">
            <v>SUBMAUK X305 062</v>
          </cell>
        </row>
        <row r="4753">
          <cell r="R4753" t="str">
            <v>SYSTUSA X300 056</v>
          </cell>
          <cell r="W4753" t="str">
            <v>SUBMAUK X305 063</v>
          </cell>
        </row>
        <row r="4754">
          <cell r="R4754" t="str">
            <v>SYSTUSA X300 061</v>
          </cell>
          <cell r="W4754" t="str">
            <v>SUBMAUK X305 066</v>
          </cell>
        </row>
        <row r="4755">
          <cell r="R4755" t="str">
            <v>SYSTUSA X300 062</v>
          </cell>
          <cell r="W4755" t="str">
            <v>SUBMAUK X305 067</v>
          </cell>
        </row>
        <row r="4756">
          <cell r="R4756" t="str">
            <v>SYSTUSA X300 063</v>
          </cell>
          <cell r="W4756" t="str">
            <v>SUBMAUK X305 068</v>
          </cell>
        </row>
        <row r="4757">
          <cell r="R4757" t="str">
            <v>SYSTUSA X300 066</v>
          </cell>
          <cell r="W4757" t="str">
            <v>SUBMAUK X305 073</v>
          </cell>
        </row>
        <row r="4758">
          <cell r="R4758" t="str">
            <v>SYSTUSA X300 067</v>
          </cell>
          <cell r="W4758" t="str">
            <v>SUBMAUK X305 077</v>
          </cell>
        </row>
        <row r="4759">
          <cell r="R4759" t="str">
            <v>SYSTUSA X300 068</v>
          </cell>
          <cell r="W4759" t="str">
            <v>SUBMAUK X305 079</v>
          </cell>
        </row>
        <row r="4760">
          <cell r="R4760" t="str">
            <v>SYSTUSA X300 073</v>
          </cell>
          <cell r="W4760" t="str">
            <v>SUBMAUK X305 090</v>
          </cell>
        </row>
        <row r="4761">
          <cell r="R4761" t="str">
            <v>SYSTUSA X300 077</v>
          </cell>
          <cell r="W4761" t="str">
            <v>SUBMAUK X305 091</v>
          </cell>
        </row>
        <row r="4762">
          <cell r="R4762" t="str">
            <v>SYSTUSA X300 079</v>
          </cell>
          <cell r="W4762" t="str">
            <v>SUBMAUK X305 096</v>
          </cell>
        </row>
        <row r="4763">
          <cell r="R4763" t="str">
            <v>SYSTUSA X300 090</v>
          </cell>
          <cell r="W4763" t="str">
            <v>SUBMAUK X305 099</v>
          </cell>
        </row>
        <row r="4764">
          <cell r="R4764" t="str">
            <v>SYSTUSA X300 091</v>
          </cell>
          <cell r="W4764" t="str">
            <v>SUBMAUK X305 C23</v>
          </cell>
        </row>
        <row r="4765">
          <cell r="R4765" t="str">
            <v>SYSTUSA X300 096</v>
          </cell>
          <cell r="W4765" t="str">
            <v>SUBMAUK X305 C27</v>
          </cell>
        </row>
        <row r="4766">
          <cell r="R4766" t="str">
            <v>SYSTUSA X300 099</v>
          </cell>
          <cell r="W4766" t="str">
            <v>SUBMAUK X305 C51</v>
          </cell>
        </row>
        <row r="4767">
          <cell r="R4767" t="str">
            <v>SYSTUSA X300 C23</v>
          </cell>
          <cell r="W4767" t="str">
            <v>SUBMAUK X305 C52</v>
          </cell>
        </row>
        <row r="4768">
          <cell r="R4768" t="str">
            <v>SYSTUSA X300 C27</v>
          </cell>
          <cell r="W4768" t="str">
            <v>SUBMAUK X305 C59</v>
          </cell>
        </row>
        <row r="4769">
          <cell r="R4769" t="str">
            <v>SYSTUSA X300 C51</v>
          </cell>
          <cell r="W4769" t="str">
            <v>SUBMAUK X305 C62</v>
          </cell>
        </row>
        <row r="4770">
          <cell r="R4770" t="str">
            <v>SYSTUSA X300 C52</v>
          </cell>
          <cell r="W4770" t="str">
            <v>SUBMAUK X305 C66</v>
          </cell>
        </row>
        <row r="4771">
          <cell r="R4771" t="str">
            <v>SYSTUSA X300 C59</v>
          </cell>
          <cell r="W4771" t="str">
            <v>SUBMAUK X320 C02</v>
          </cell>
        </row>
        <row r="4772">
          <cell r="R4772" t="str">
            <v>SYSTUSA X300 C62</v>
          </cell>
          <cell r="W4772" t="str">
            <v>SUBTREN H120 C35</v>
          </cell>
        </row>
        <row r="4773">
          <cell r="R4773" t="str">
            <v>SYSTUSA X300 C66</v>
          </cell>
          <cell r="W4773" t="str">
            <v>SUBTREN H130 002</v>
          </cell>
        </row>
        <row r="4774">
          <cell r="R4774" t="str">
            <v>SYSTUSA X320 C02</v>
          </cell>
          <cell r="S4774">
            <v>-37.597000000000001</v>
          </cell>
          <cell r="W4774" t="str">
            <v>SUBTREN H310 C01</v>
          </cell>
        </row>
        <row r="4775">
          <cell r="R4775" t="str">
            <v>TOTCORP H120 C35</v>
          </cell>
          <cell r="W4775" t="str">
            <v>SUBTREN H520 C01</v>
          </cell>
        </row>
        <row r="4776">
          <cell r="R4776" t="str">
            <v>TOTCORP H130 002</v>
          </cell>
          <cell r="S4776">
            <v>-338.21100000000001</v>
          </cell>
          <cell r="W4776" t="str">
            <v>SUBTREN P115 045</v>
          </cell>
        </row>
        <row r="4777">
          <cell r="R4777" t="str">
            <v>TOTCORP H310 C01</v>
          </cell>
          <cell r="W4777" t="str">
            <v>SUBTREN TA31 050</v>
          </cell>
        </row>
        <row r="4778">
          <cell r="R4778" t="str">
            <v>TOTCORP H520 C01</v>
          </cell>
          <cell r="W4778" t="str">
            <v>SUBTREN TA55 050</v>
          </cell>
        </row>
        <row r="4779">
          <cell r="R4779" t="str">
            <v>TOTCORP P115 045</v>
          </cell>
          <cell r="W4779" t="str">
            <v>SUBTREN TA57 050</v>
          </cell>
        </row>
        <row r="4780">
          <cell r="R4780" t="str">
            <v>TOTCORP TA31 050</v>
          </cell>
          <cell r="W4780" t="str">
            <v>SUBTREN TA58 050</v>
          </cell>
        </row>
        <row r="4781">
          <cell r="R4781" t="str">
            <v>TOTCORP TA55 050</v>
          </cell>
          <cell r="S4781">
            <v>136993.53700000001</v>
          </cell>
          <cell r="W4781" t="str">
            <v>SUBTREN TA65 050</v>
          </cell>
        </row>
        <row r="4782">
          <cell r="R4782" t="str">
            <v>TOTCORP TA57 050</v>
          </cell>
          <cell r="S4782">
            <v>68219.551999999996</v>
          </cell>
          <cell r="W4782" t="str">
            <v>SUBTREN TA65 C50</v>
          </cell>
        </row>
        <row r="4783">
          <cell r="R4783" t="str">
            <v>TOTCORP TA58 050</v>
          </cell>
          <cell r="S4783">
            <v>64528.006000000001</v>
          </cell>
          <cell r="W4783" t="str">
            <v>SUBTREN TH51 050</v>
          </cell>
        </row>
        <row r="4784">
          <cell r="R4784" t="str">
            <v>TOTCORP TA65 050</v>
          </cell>
          <cell r="S4784">
            <v>53359.485999999997</v>
          </cell>
          <cell r="W4784" t="str">
            <v>SUBTREN TH51 C50</v>
          </cell>
        </row>
        <row r="4785">
          <cell r="R4785" t="str">
            <v>TOTCORP TA65 C50</v>
          </cell>
          <cell r="W4785" t="str">
            <v>SUBTREN TN25 050</v>
          </cell>
        </row>
        <row r="4786">
          <cell r="R4786" t="str">
            <v>TOTCORP TH51 050</v>
          </cell>
          <cell r="W4786" t="str">
            <v>SUBTREN TN25 C50</v>
          </cell>
        </row>
        <row r="4787">
          <cell r="R4787" t="str">
            <v>TOTCORP TN25 050</v>
          </cell>
          <cell r="S4787">
            <v>-11168.52</v>
          </cell>
          <cell r="W4787" t="str">
            <v>SUBTREN TN60 C50</v>
          </cell>
        </row>
        <row r="4788">
          <cell r="R4788" t="str">
            <v>TOTCORP TN25 C50</v>
          </cell>
          <cell r="W4788" t="str">
            <v>SUBTREN TN62 050</v>
          </cell>
        </row>
        <row r="4789">
          <cell r="R4789" t="str">
            <v>TOTCORP TN62 050</v>
          </cell>
          <cell r="S4789">
            <v>0</v>
          </cell>
          <cell r="W4789" t="str">
            <v>SUBTREN TN66 050</v>
          </cell>
        </row>
        <row r="4790">
          <cell r="R4790" t="str">
            <v>TOTCORP TN66 050</v>
          </cell>
          <cell r="W4790" t="str">
            <v>SUBTREN TP25 050</v>
          </cell>
        </row>
        <row r="4791">
          <cell r="R4791" t="str">
            <v>TOTCORP TP25 050</v>
          </cell>
          <cell r="W4791" t="str">
            <v>SUBTREN TS42 050</v>
          </cell>
        </row>
        <row r="4792">
          <cell r="R4792" t="str">
            <v>TOTCORP TS42 050</v>
          </cell>
          <cell r="S4792">
            <v>-3488.2359999999999</v>
          </cell>
          <cell r="W4792" t="str">
            <v>SUBTREN X305 009</v>
          </cell>
        </row>
        <row r="4793">
          <cell r="R4793" t="str">
            <v>TOTCORP X300 009</v>
          </cell>
          <cell r="W4793" t="str">
            <v>SUBTREN X305 023</v>
          </cell>
        </row>
        <row r="4794">
          <cell r="R4794" t="str">
            <v>TOTCORP X300 023</v>
          </cell>
          <cell r="W4794" t="str">
            <v>SUBTREN X305 050</v>
          </cell>
        </row>
        <row r="4795">
          <cell r="R4795" t="str">
            <v>TOTCORP X300 050</v>
          </cell>
          <cell r="W4795" t="str">
            <v>SUBTREN X305 056</v>
          </cell>
        </row>
        <row r="4796">
          <cell r="R4796" t="str">
            <v>TOTCORP X300 056</v>
          </cell>
          <cell r="W4796" t="str">
            <v>SUBTREN X305 061</v>
          </cell>
        </row>
        <row r="4797">
          <cell r="R4797" t="str">
            <v>TOTCORP X300 061</v>
          </cell>
          <cell r="W4797" t="str">
            <v>SUBTREN X305 062</v>
          </cell>
        </row>
        <row r="4798">
          <cell r="R4798" t="str">
            <v>TOTCORP X300 062</v>
          </cell>
          <cell r="W4798" t="str">
            <v>SUBTREN X305 063</v>
          </cell>
        </row>
        <row r="4799">
          <cell r="R4799" t="str">
            <v>TOTCORP X300 063</v>
          </cell>
          <cell r="W4799" t="str">
            <v>SUBTREN X305 066</v>
          </cell>
        </row>
        <row r="4800">
          <cell r="R4800" t="str">
            <v>TOTCORP X300 066</v>
          </cell>
          <cell r="W4800" t="str">
            <v>SUBTREN X305 067</v>
          </cell>
        </row>
        <row r="4801">
          <cell r="R4801" t="str">
            <v>TOTCORP X300 067</v>
          </cell>
          <cell r="W4801" t="str">
            <v>SUBTREN X305 068</v>
          </cell>
        </row>
        <row r="4802">
          <cell r="R4802" t="str">
            <v>TOTCORP X300 068</v>
          </cell>
          <cell r="W4802" t="str">
            <v>SUBTREN X305 073</v>
          </cell>
        </row>
        <row r="4803">
          <cell r="R4803" t="str">
            <v>TOTCORP X300 073</v>
          </cell>
          <cell r="W4803" t="str">
            <v>SUBTREN X305 077</v>
          </cell>
        </row>
        <row r="4804">
          <cell r="R4804" t="str">
            <v>TOTCORP X300 077</v>
          </cell>
          <cell r="W4804" t="str">
            <v>SUBTREN X305 079</v>
          </cell>
        </row>
        <row r="4805">
          <cell r="R4805" t="str">
            <v>TOTCORP X300 079</v>
          </cell>
          <cell r="W4805" t="str">
            <v>SUBTREN X305 090</v>
          </cell>
        </row>
        <row r="4806">
          <cell r="R4806" t="str">
            <v>TOTCORP X300 090</v>
          </cell>
          <cell r="W4806" t="str">
            <v>SUBTREN X305 091</v>
          </cell>
        </row>
        <row r="4807">
          <cell r="R4807" t="str">
            <v>TOTCORP X300 091</v>
          </cell>
          <cell r="W4807" t="str">
            <v>SUBTREN X305 096</v>
          </cell>
        </row>
        <row r="4808">
          <cell r="R4808" t="str">
            <v>TOTCORP X300 096</v>
          </cell>
          <cell r="W4808" t="str">
            <v>SUBTREN X305 099</v>
          </cell>
        </row>
        <row r="4809">
          <cell r="R4809" t="str">
            <v>TOTCORP X300 099</v>
          </cell>
          <cell r="W4809" t="str">
            <v>SUBTREN X305 C23</v>
          </cell>
        </row>
        <row r="4810">
          <cell r="R4810" t="str">
            <v>TOTCORP X300 C23</v>
          </cell>
          <cell r="W4810" t="str">
            <v>SUBTREN X305 C27</v>
          </cell>
        </row>
        <row r="4811">
          <cell r="R4811" t="str">
            <v>TOTCORP X300 C27</v>
          </cell>
          <cell r="W4811" t="str">
            <v>SUBTREN X305 C51</v>
          </cell>
        </row>
        <row r="4812">
          <cell r="R4812" t="str">
            <v>TOTCORP X300 C51</v>
          </cell>
          <cell r="W4812" t="str">
            <v>SUBTREN X305 C52</v>
          </cell>
        </row>
        <row r="4813">
          <cell r="R4813" t="str">
            <v>TOTCORP X300 C52</v>
          </cell>
          <cell r="W4813" t="str">
            <v>SUBTREN X305 C59</v>
          </cell>
        </row>
        <row r="4814">
          <cell r="R4814" t="str">
            <v>TOTCORP X300 C59</v>
          </cell>
          <cell r="W4814" t="str">
            <v>SUBTREN X305 C62</v>
          </cell>
        </row>
        <row r="4815">
          <cell r="R4815" t="str">
            <v>TOTCORP X300 C62</v>
          </cell>
          <cell r="W4815" t="str">
            <v>SUBTREN X305 C66</v>
          </cell>
        </row>
        <row r="4816">
          <cell r="R4816" t="str">
            <v>TOTCORP X300 C66</v>
          </cell>
          <cell r="W4816" t="str">
            <v>SUBTREN X320 C02</v>
          </cell>
        </row>
        <row r="4817">
          <cell r="R4817" t="str">
            <v>TOTCORP X320 C02</v>
          </cell>
          <cell r="S4817">
            <v>-68471.224000000002</v>
          </cell>
          <cell r="W4817" t="str">
            <v>SUENHOC H120 C35</v>
          </cell>
        </row>
        <row r="4818">
          <cell r="R4818" t="str">
            <v>TOTEN H120 C35</v>
          </cell>
          <cell r="W4818" t="str">
            <v>SUENHOC H130 002</v>
          </cell>
        </row>
        <row r="4819">
          <cell r="R4819" t="str">
            <v>TOTEN H130 002</v>
          </cell>
          <cell r="S4819">
            <v>-338.21100000000001</v>
          </cell>
          <cell r="W4819" t="str">
            <v>SUENHOC H310 C01</v>
          </cell>
        </row>
        <row r="4820">
          <cell r="R4820" t="str">
            <v>TOTEN H310 C01</v>
          </cell>
          <cell r="W4820" t="str">
            <v>SUENHOC H520 C01</v>
          </cell>
        </row>
        <row r="4821">
          <cell r="R4821" t="str">
            <v>TOTEN H520 C01</v>
          </cell>
          <cell r="W4821" t="str">
            <v>SUENHOC P115 045</v>
          </cell>
        </row>
        <row r="4822">
          <cell r="R4822" t="str">
            <v>TOTEN P115 045</v>
          </cell>
          <cell r="W4822" t="str">
            <v>SUENHOC TA31 050</v>
          </cell>
        </row>
        <row r="4823">
          <cell r="R4823" t="str">
            <v>TOTEN TA31 050</v>
          </cell>
          <cell r="W4823" t="str">
            <v>SUENHOC TA55 050</v>
          </cell>
          <cell r="X4823">
            <v>1513</v>
          </cell>
          <cell r="Z4823">
            <v>774</v>
          </cell>
        </row>
        <row r="4824">
          <cell r="R4824" t="str">
            <v>TOTEN TA55 050</v>
          </cell>
          <cell r="S4824">
            <v>119036.90399999999</v>
          </cell>
          <cell r="W4824" t="str">
            <v>SUENHOC TA57 050</v>
          </cell>
          <cell r="X4824">
            <v>1513</v>
          </cell>
          <cell r="Z4824">
            <v>774</v>
          </cell>
        </row>
        <row r="4825">
          <cell r="R4825" t="str">
            <v>TOTEN TA57 050</v>
          </cell>
          <cell r="S4825">
            <v>60579.968999999997</v>
          </cell>
          <cell r="W4825" t="str">
            <v>SUENHOC TA58 050</v>
          </cell>
          <cell r="X4825">
            <v>1513</v>
          </cell>
          <cell r="Z4825">
            <v>774</v>
          </cell>
        </row>
        <row r="4826">
          <cell r="R4826" t="str">
            <v>TOTEN TA58 050</v>
          </cell>
          <cell r="S4826">
            <v>60579.951999999997</v>
          </cell>
          <cell r="W4826" t="str">
            <v>SUENHOC TA65 050</v>
          </cell>
          <cell r="X4826">
            <v>1513</v>
          </cell>
          <cell r="Z4826">
            <v>774</v>
          </cell>
        </row>
        <row r="4827">
          <cell r="R4827" t="str">
            <v>TOTEN TA65 050</v>
          </cell>
          <cell r="S4827">
            <v>50029.584000000003</v>
          </cell>
          <cell r="W4827" t="str">
            <v>SUENHOC TA65 C50</v>
          </cell>
        </row>
        <row r="4828">
          <cell r="R4828" t="str">
            <v>TOTEN TA65 C50</v>
          </cell>
          <cell r="W4828" t="str">
            <v>SUENHOC TH51 050</v>
          </cell>
        </row>
        <row r="4829">
          <cell r="R4829" t="str">
            <v>TOTEN TH51 050</v>
          </cell>
          <cell r="W4829" t="str">
            <v>SUENHOC TH51 C50</v>
          </cell>
        </row>
        <row r="4830">
          <cell r="R4830" t="str">
            <v>TOTEN TN25 050</v>
          </cell>
          <cell r="S4830">
            <v>-10550.368</v>
          </cell>
          <cell r="W4830" t="str">
            <v>SUENHOC TN25 050</v>
          </cell>
        </row>
        <row r="4831">
          <cell r="R4831" t="str">
            <v>TOTEN TN25 C50</v>
          </cell>
          <cell r="W4831" t="str">
            <v>SUENHOC TN25 C50</v>
          </cell>
        </row>
        <row r="4832">
          <cell r="R4832" t="str">
            <v>TOTEN TN62 050</v>
          </cell>
          <cell r="S4832">
            <v>0</v>
          </cell>
          <cell r="W4832" t="str">
            <v>SUENHOC TN60 C50</v>
          </cell>
        </row>
        <row r="4833">
          <cell r="R4833" t="str">
            <v>TOTEN TN66 050</v>
          </cell>
          <cell r="W4833" t="str">
            <v>SUENHOC TN62 050</v>
          </cell>
        </row>
        <row r="4834">
          <cell r="R4834" t="str">
            <v>TOTEN TP25 050</v>
          </cell>
          <cell r="W4834" t="str">
            <v>SUENHOC TN66 050</v>
          </cell>
        </row>
        <row r="4835">
          <cell r="R4835" t="str">
            <v>TOTEN TS42 050</v>
          </cell>
          <cell r="S4835">
            <v>268.947</v>
          </cell>
          <cell r="W4835" t="str">
            <v>SUENHOC TP25 050</v>
          </cell>
        </row>
        <row r="4836">
          <cell r="R4836" t="str">
            <v>TOTEN X300 009</v>
          </cell>
          <cell r="W4836" t="str">
            <v>SUENHOC TS42 050</v>
          </cell>
        </row>
        <row r="4837">
          <cell r="R4837" t="str">
            <v>TOTEN X300 023</v>
          </cell>
          <cell r="W4837" t="str">
            <v>SUENHOC X305 009</v>
          </cell>
        </row>
        <row r="4838">
          <cell r="R4838" t="str">
            <v>TOTEN X300 050</v>
          </cell>
          <cell r="W4838" t="str">
            <v>SUENHOC X305 023</v>
          </cell>
        </row>
        <row r="4839">
          <cell r="R4839" t="str">
            <v>TOTEN X300 056</v>
          </cell>
          <cell r="W4839" t="str">
            <v>SUENHOC X305 050</v>
          </cell>
        </row>
        <row r="4840">
          <cell r="R4840" t="str">
            <v>TOTEN X300 061</v>
          </cell>
          <cell r="W4840" t="str">
            <v>SUENHOC X305 056</v>
          </cell>
        </row>
        <row r="4841">
          <cell r="R4841" t="str">
            <v>TOTEN X300 062</v>
          </cell>
          <cell r="W4841" t="str">
            <v>SUENHOC X305 061</v>
          </cell>
        </row>
        <row r="4842">
          <cell r="R4842" t="str">
            <v>TOTEN X300 063</v>
          </cell>
          <cell r="W4842" t="str">
            <v>SUENHOC X305 062</v>
          </cell>
        </row>
        <row r="4843">
          <cell r="R4843" t="str">
            <v>TOTEN X300 066</v>
          </cell>
          <cell r="W4843" t="str">
            <v>SUENHOC X305 063</v>
          </cell>
        </row>
        <row r="4844">
          <cell r="R4844" t="str">
            <v>TOTEN X300 067</v>
          </cell>
          <cell r="W4844" t="str">
            <v>SUENHOC X305 066</v>
          </cell>
        </row>
        <row r="4845">
          <cell r="R4845" t="str">
            <v>TOTEN X300 068</v>
          </cell>
          <cell r="W4845" t="str">
            <v>SUENHOC X305 067</v>
          </cell>
        </row>
        <row r="4846">
          <cell r="R4846" t="str">
            <v>TOTEN X300 073</v>
          </cell>
          <cell r="W4846" t="str">
            <v>SUENHOC X305 068</v>
          </cell>
        </row>
        <row r="4847">
          <cell r="R4847" t="str">
            <v>TOTEN X300 077</v>
          </cell>
          <cell r="W4847" t="str">
            <v>SUENHOC X305 073</v>
          </cell>
        </row>
        <row r="4848">
          <cell r="R4848" t="str">
            <v>TOTEN X300 079</v>
          </cell>
          <cell r="W4848" t="str">
            <v>SUENHOC X305 077</v>
          </cell>
        </row>
        <row r="4849">
          <cell r="R4849" t="str">
            <v>TOTEN X300 090</v>
          </cell>
          <cell r="W4849" t="str">
            <v>SUENHOC X305 079</v>
          </cell>
        </row>
        <row r="4850">
          <cell r="R4850" t="str">
            <v>TOTEN X300 091</v>
          </cell>
          <cell r="W4850" t="str">
            <v>SUENHOC X305 090</v>
          </cell>
        </row>
        <row r="4851">
          <cell r="R4851" t="str">
            <v>TOTEN X300 096</v>
          </cell>
          <cell r="W4851" t="str">
            <v>SUENHOC X305 091</v>
          </cell>
        </row>
        <row r="4852">
          <cell r="R4852" t="str">
            <v>TOTEN X300 099</v>
          </cell>
          <cell r="W4852" t="str">
            <v>SUENHOC X305 096</v>
          </cell>
        </row>
        <row r="4853">
          <cell r="R4853" t="str">
            <v>TOTEN X300 C23</v>
          </cell>
          <cell r="W4853" t="str">
            <v>SUENHOC X305 099</v>
          </cell>
        </row>
        <row r="4854">
          <cell r="R4854" t="str">
            <v>TOTEN X300 C27</v>
          </cell>
          <cell r="W4854" t="str">
            <v>SUENHOC X305 C23</v>
          </cell>
        </row>
        <row r="4855">
          <cell r="R4855" t="str">
            <v>TOTEN X300 C51</v>
          </cell>
          <cell r="W4855" t="str">
            <v>SUENHOC X305 C27</v>
          </cell>
        </row>
        <row r="4856">
          <cell r="R4856" t="str">
            <v>TOTEN X300 C52</v>
          </cell>
          <cell r="W4856" t="str">
            <v>SUENHOC X305 C51</v>
          </cell>
        </row>
        <row r="4857">
          <cell r="R4857" t="str">
            <v>TOTEN X300 C59</v>
          </cell>
          <cell r="W4857" t="str">
            <v>SUENHOC X305 C52</v>
          </cell>
        </row>
        <row r="4858">
          <cell r="R4858" t="str">
            <v>TOTEN X300 C62</v>
          </cell>
          <cell r="W4858" t="str">
            <v>SUENHOC X305 C59</v>
          </cell>
        </row>
        <row r="4859">
          <cell r="R4859" t="str">
            <v>TOTEN X300 C66</v>
          </cell>
          <cell r="W4859" t="str">
            <v>SUENHOC X305 C62</v>
          </cell>
        </row>
        <row r="4860">
          <cell r="R4860" t="str">
            <v>TOTEN X320 C02</v>
          </cell>
          <cell r="S4860">
            <v>-58211.455000000002</v>
          </cell>
          <cell r="W4860" t="str">
            <v>SUENHOC X305 C66</v>
          </cell>
        </row>
        <row r="4861">
          <cell r="R4861" t="str">
            <v>TOTENIN H120 C35</v>
          </cell>
          <cell r="W4861" t="str">
            <v>SUENHOC X320 C02</v>
          </cell>
        </row>
        <row r="4862">
          <cell r="R4862" t="str">
            <v>TOTENIN H130 002</v>
          </cell>
          <cell r="W4862" t="str">
            <v>SUPERCO H120 C35</v>
          </cell>
        </row>
        <row r="4863">
          <cell r="R4863" t="str">
            <v>TOTENIN H310 C01</v>
          </cell>
          <cell r="W4863" t="str">
            <v>SUPERCO H130 002</v>
          </cell>
        </row>
        <row r="4864">
          <cell r="R4864" t="str">
            <v>TOTENIN H520 C01</v>
          </cell>
          <cell r="W4864" t="str">
            <v>SUPERCO H310 C01</v>
          </cell>
        </row>
        <row r="4865">
          <cell r="R4865" t="str">
            <v>TOTENIN P115 045</v>
          </cell>
          <cell r="W4865" t="str">
            <v>SUPERCO H520 C01</v>
          </cell>
        </row>
        <row r="4866">
          <cell r="R4866" t="str">
            <v>TOTENIN TA31 050</v>
          </cell>
          <cell r="W4866" t="str">
            <v>SUPERCO P115 045</v>
          </cell>
        </row>
        <row r="4867">
          <cell r="R4867" t="str">
            <v>TOTENIN TA55 050</v>
          </cell>
          <cell r="W4867" t="str">
            <v>SUPERCO TA31 050</v>
          </cell>
        </row>
        <row r="4868">
          <cell r="R4868" t="str">
            <v>TOTENIN TA57 050</v>
          </cell>
          <cell r="W4868" t="str">
            <v>SUPERCO TA55 050</v>
          </cell>
        </row>
        <row r="4869">
          <cell r="R4869" t="str">
            <v>TOTENIN TA58 050</v>
          </cell>
          <cell r="W4869" t="str">
            <v>SUPERCO TA57 050</v>
          </cell>
        </row>
        <row r="4870">
          <cell r="R4870" t="str">
            <v>TOTENIN TA65 050</v>
          </cell>
          <cell r="W4870" t="str">
            <v>SUPERCO TA58 050</v>
          </cell>
        </row>
        <row r="4871">
          <cell r="R4871" t="str">
            <v>TOTENIN TA65 C50</v>
          </cell>
          <cell r="W4871" t="str">
            <v>SUPERCO TA65 050</v>
          </cell>
        </row>
        <row r="4872">
          <cell r="R4872" t="str">
            <v>TOTENIN TH51 050</v>
          </cell>
          <cell r="W4872" t="str">
            <v>SUPERCO TA65 C50</v>
          </cell>
        </row>
        <row r="4873">
          <cell r="R4873" t="str">
            <v>TOTENIN TN25 050</v>
          </cell>
          <cell r="W4873" t="str">
            <v>SUPERCO TH51 050</v>
          </cell>
        </row>
        <row r="4874">
          <cell r="R4874" t="str">
            <v>TOTENIN TN25 C50</v>
          </cell>
          <cell r="W4874" t="str">
            <v>SUPERCO TH51 C50</v>
          </cell>
        </row>
        <row r="4875">
          <cell r="R4875" t="str">
            <v>TOTENIN TN62 050</v>
          </cell>
          <cell r="S4875">
            <v>11002.448</v>
          </cell>
          <cell r="W4875" t="str">
            <v>SUPERCO TN25 050</v>
          </cell>
        </row>
        <row r="4876">
          <cell r="R4876" t="str">
            <v>TOTENIN TN66 050</v>
          </cell>
          <cell r="W4876" t="str">
            <v>SUPERCO TN25 C50</v>
          </cell>
        </row>
        <row r="4877">
          <cell r="R4877" t="str">
            <v>TOTENIN TP25 050</v>
          </cell>
          <cell r="W4877" t="str">
            <v>SUPERCO TN60 C50</v>
          </cell>
        </row>
        <row r="4878">
          <cell r="R4878" t="str">
            <v>TOTENIN TS42 050</v>
          </cell>
          <cell r="W4878" t="str">
            <v>SUPERCO TN62 050</v>
          </cell>
        </row>
        <row r="4879">
          <cell r="R4879" t="str">
            <v>TOTENIN X300 009</v>
          </cell>
          <cell r="W4879" t="str">
            <v>SUPERCO TN66 050</v>
          </cell>
        </row>
        <row r="4880">
          <cell r="R4880" t="str">
            <v>TOTENIN X300 023</v>
          </cell>
          <cell r="W4880" t="str">
            <v>SUPERCO TP25 050</v>
          </cell>
        </row>
        <row r="4881">
          <cell r="R4881" t="str">
            <v>TOTENIN X300 050</v>
          </cell>
          <cell r="W4881" t="str">
            <v>SUPERCO TS42 050</v>
          </cell>
        </row>
        <row r="4882">
          <cell r="R4882" t="str">
            <v>TOTENIN X300 056</v>
          </cell>
          <cell r="W4882" t="str">
            <v>SUPERCO X305 009</v>
          </cell>
        </row>
        <row r="4883">
          <cell r="R4883" t="str">
            <v>TOTENIN X300 061</v>
          </cell>
          <cell r="W4883" t="str">
            <v>SUPERCO X305 023</v>
          </cell>
        </row>
        <row r="4884">
          <cell r="R4884" t="str">
            <v>TOTENIN X300 062</v>
          </cell>
          <cell r="W4884" t="str">
            <v>SUPERCO X305 050</v>
          </cell>
        </row>
        <row r="4885">
          <cell r="R4885" t="str">
            <v>TOTENIN X300 063</v>
          </cell>
          <cell r="W4885" t="str">
            <v>SUPERCO X305 056</v>
          </cell>
        </row>
        <row r="4886">
          <cell r="R4886" t="str">
            <v>TOTENIN X300 066</v>
          </cell>
          <cell r="W4886" t="str">
            <v>SUPERCO X305 061</v>
          </cell>
        </row>
        <row r="4887">
          <cell r="R4887" t="str">
            <v>TOTENIN X300 067</v>
          </cell>
          <cell r="W4887" t="str">
            <v>SUPERCO X305 062</v>
          </cell>
        </row>
        <row r="4888">
          <cell r="R4888" t="str">
            <v>TOTENIN X300 068</v>
          </cell>
          <cell r="W4888" t="str">
            <v>SUPERCO X305 063</v>
          </cell>
        </row>
        <row r="4889">
          <cell r="R4889" t="str">
            <v>TOTENIN X300 073</v>
          </cell>
          <cell r="W4889" t="str">
            <v>SUPERCO X305 066</v>
          </cell>
        </row>
        <row r="4890">
          <cell r="R4890" t="str">
            <v>TOTENIN X300 077</v>
          </cell>
          <cell r="W4890" t="str">
            <v>SUPERCO X305 067</v>
          </cell>
        </row>
        <row r="4891">
          <cell r="R4891" t="str">
            <v>TOTENIN X300 079</v>
          </cell>
          <cell r="W4891" t="str">
            <v>SUPERCO X305 068</v>
          </cell>
        </row>
        <row r="4892">
          <cell r="R4892" t="str">
            <v>TOTENIN X300 090</v>
          </cell>
          <cell r="W4892" t="str">
            <v>SUPERCO X305 073</v>
          </cell>
        </row>
        <row r="4893">
          <cell r="R4893" t="str">
            <v>TOTENIN X300 091</v>
          </cell>
          <cell r="W4893" t="str">
            <v>SUPERCO X305 077</v>
          </cell>
        </row>
        <row r="4894">
          <cell r="R4894" t="str">
            <v>TOTENIN X300 096</v>
          </cell>
          <cell r="W4894" t="str">
            <v>SUPERCO X305 079</v>
          </cell>
        </row>
        <row r="4895">
          <cell r="R4895" t="str">
            <v>TOTENIN X300 099</v>
          </cell>
          <cell r="W4895" t="str">
            <v>SUPERCO X305 090</v>
          </cell>
        </row>
        <row r="4896">
          <cell r="R4896" t="str">
            <v>TOTENIN X300 C23</v>
          </cell>
          <cell r="W4896" t="str">
            <v>SUPERCO X305 091</v>
          </cell>
        </row>
        <row r="4897">
          <cell r="R4897" t="str">
            <v>TOTENIN X300 C27</v>
          </cell>
          <cell r="W4897" t="str">
            <v>SUPERCO X305 096</v>
          </cell>
        </row>
        <row r="4898">
          <cell r="R4898" t="str">
            <v>TOTENIN X300 C51</v>
          </cell>
          <cell r="W4898" t="str">
            <v>SUPERCO X305 099</v>
          </cell>
        </row>
        <row r="4899">
          <cell r="R4899" t="str">
            <v>TOTENIN X300 C52</v>
          </cell>
          <cell r="W4899" t="str">
            <v>SUPERCO X305 C23</v>
          </cell>
        </row>
        <row r="4900">
          <cell r="R4900" t="str">
            <v>TOTENIN X300 C59</v>
          </cell>
          <cell r="W4900" t="str">
            <v>SUPERCO X305 C27</v>
          </cell>
        </row>
        <row r="4901">
          <cell r="R4901" t="str">
            <v>TOTENIN X300 C62</v>
          </cell>
          <cell r="W4901" t="str">
            <v>SUPERCO X305 C51</v>
          </cell>
        </row>
        <row r="4902">
          <cell r="R4902" t="str">
            <v>TOTENIN X300 C66</v>
          </cell>
          <cell r="W4902" t="str">
            <v>SUPERCO X305 C52</v>
          </cell>
        </row>
        <row r="4903">
          <cell r="R4903" t="str">
            <v>TOTENIN X320 C02</v>
          </cell>
          <cell r="W4903" t="str">
            <v>SUPERCO X305 C59</v>
          </cell>
        </row>
        <row r="4904">
          <cell r="R4904" t="str">
            <v>TOTTLC H120 C35</v>
          </cell>
          <cell r="W4904" t="str">
            <v>SUPERCO X305 C62</v>
          </cell>
        </row>
        <row r="4905">
          <cell r="R4905" t="str">
            <v>TOTTLC H130 002</v>
          </cell>
          <cell r="W4905" t="str">
            <v>SUPERCO X305 C66</v>
          </cell>
        </row>
        <row r="4906">
          <cell r="R4906" t="str">
            <v>TOTTLC H310 C01</v>
          </cell>
          <cell r="W4906" t="str">
            <v>SUPERCO X320 C02</v>
          </cell>
        </row>
        <row r="4907">
          <cell r="R4907" t="str">
            <v>TOTTLC H520 C01</v>
          </cell>
          <cell r="W4907" t="str">
            <v>SYSTUK H120 C35</v>
          </cell>
        </row>
        <row r="4908">
          <cell r="R4908" t="str">
            <v>TOTTLC P115 045</v>
          </cell>
          <cell r="W4908" t="str">
            <v>SYSTUK H130 002</v>
          </cell>
        </row>
        <row r="4909">
          <cell r="R4909" t="str">
            <v>TOTTLC TA31 050</v>
          </cell>
          <cell r="W4909" t="str">
            <v>SYSTUK H310 C01</v>
          </cell>
        </row>
        <row r="4910">
          <cell r="R4910" t="str">
            <v>TOTTLC TA55 050</v>
          </cell>
          <cell r="S4910">
            <v>17956.633000000002</v>
          </cell>
          <cell r="W4910" t="str">
            <v>SYSTUK H520 C01</v>
          </cell>
        </row>
        <row r="4911">
          <cell r="R4911" t="str">
            <v>TOTTLC TA57 050</v>
          </cell>
          <cell r="S4911">
            <v>8339.5830000000005</v>
          </cell>
          <cell r="W4911" t="str">
            <v>SYSTUK P115 045</v>
          </cell>
        </row>
        <row r="4912">
          <cell r="R4912" t="str">
            <v>TOTTLC TA58 050</v>
          </cell>
          <cell r="S4912">
            <v>7648.0540000000001</v>
          </cell>
          <cell r="W4912" t="str">
            <v>SYSTUK TA31 050</v>
          </cell>
        </row>
        <row r="4913">
          <cell r="R4913" t="str">
            <v>TOTTLC TA65 050</v>
          </cell>
          <cell r="S4913">
            <v>7029.902</v>
          </cell>
          <cell r="W4913" t="str">
            <v>SYSTUK TA55 050</v>
          </cell>
        </row>
        <row r="4914">
          <cell r="R4914" t="str">
            <v>TOTTLC TA65 C50</v>
          </cell>
          <cell r="W4914" t="str">
            <v>SYSTUK TA57 050</v>
          </cell>
        </row>
        <row r="4915">
          <cell r="R4915" t="str">
            <v>TOTTLC TH51 050</v>
          </cell>
          <cell r="W4915" t="str">
            <v>SYSTUK TA58 050</v>
          </cell>
        </row>
        <row r="4916">
          <cell r="R4916" t="str">
            <v>TOTTLC TN25 050</v>
          </cell>
          <cell r="S4916">
            <v>-618.15200000000004</v>
          </cell>
          <cell r="W4916" t="str">
            <v>SYSTUK TA65 050</v>
          </cell>
        </row>
        <row r="4917">
          <cell r="R4917" t="str">
            <v>TOTTLC TN25 C50</v>
          </cell>
          <cell r="W4917" t="str">
            <v>SYSTUK TA65 C50</v>
          </cell>
        </row>
        <row r="4918">
          <cell r="R4918" t="str">
            <v>TOTTLC TN62 050</v>
          </cell>
          <cell r="S4918">
            <v>0</v>
          </cell>
          <cell r="W4918" t="str">
            <v>SYSTUK TH51 050</v>
          </cell>
        </row>
        <row r="4919">
          <cell r="R4919" t="str">
            <v>TOTTLC TN66 050</v>
          </cell>
          <cell r="W4919" t="str">
            <v>SYSTUK TH51 C50</v>
          </cell>
        </row>
        <row r="4920">
          <cell r="R4920" t="str">
            <v>TOTTLC TP25 050</v>
          </cell>
          <cell r="W4920" t="str">
            <v>SYSTUK TN25 050</v>
          </cell>
        </row>
        <row r="4921">
          <cell r="R4921" t="str">
            <v>TOTTLC TS42 050</v>
          </cell>
          <cell r="S4921">
            <v>-757.18299999999999</v>
          </cell>
          <cell r="W4921" t="str">
            <v>SYSTUK TN25 C50</v>
          </cell>
        </row>
        <row r="4922">
          <cell r="R4922" t="str">
            <v>TOTTLC X300 009</v>
          </cell>
          <cell r="W4922" t="str">
            <v>SYSTUK TN60 C50</v>
          </cell>
        </row>
        <row r="4923">
          <cell r="R4923" t="str">
            <v>TOTTLC X300 023</v>
          </cell>
          <cell r="W4923" t="str">
            <v>SYSTUK TN62 050</v>
          </cell>
        </row>
        <row r="4924">
          <cell r="R4924" t="str">
            <v>TOTTLC X300 050</v>
          </cell>
          <cell r="W4924" t="str">
            <v>SYSTUK TN66 050</v>
          </cell>
        </row>
        <row r="4925">
          <cell r="R4925" t="str">
            <v>TOTTLC X300 056</v>
          </cell>
          <cell r="W4925" t="str">
            <v>SYSTUK TP25 050</v>
          </cell>
        </row>
        <row r="4926">
          <cell r="R4926" t="str">
            <v>TOTTLC X300 061</v>
          </cell>
          <cell r="W4926" t="str">
            <v>SYSTUK TS42 050</v>
          </cell>
        </row>
        <row r="4927">
          <cell r="R4927" t="str">
            <v>TOTTLC X300 062</v>
          </cell>
          <cell r="W4927" t="str">
            <v>SYSTUK X305 009</v>
          </cell>
        </row>
        <row r="4928">
          <cell r="R4928" t="str">
            <v>TOTTLC X300 063</v>
          </cell>
          <cell r="W4928" t="str">
            <v>SYSTUK X305 023</v>
          </cell>
        </row>
        <row r="4929">
          <cell r="R4929" t="str">
            <v>TOTTLC X300 066</v>
          </cell>
          <cell r="W4929" t="str">
            <v>SYSTUK X305 050</v>
          </cell>
        </row>
        <row r="4930">
          <cell r="R4930" t="str">
            <v>TOTTLC X300 067</v>
          </cell>
          <cell r="W4930" t="str">
            <v>SYSTUK X305 056</v>
          </cell>
        </row>
        <row r="4931">
          <cell r="R4931" t="str">
            <v>TOTTLC X300 068</v>
          </cell>
          <cell r="W4931" t="str">
            <v>SYSTUK X305 061</v>
          </cell>
        </row>
        <row r="4932">
          <cell r="R4932" t="str">
            <v>TOTTLC X300 073</v>
          </cell>
          <cell r="W4932" t="str">
            <v>SYSTUK X305 062</v>
          </cell>
        </row>
        <row r="4933">
          <cell r="R4933" t="str">
            <v>TOTTLC X300 077</v>
          </cell>
          <cell r="W4933" t="str">
            <v>SYSTUK X305 063</v>
          </cell>
        </row>
        <row r="4934">
          <cell r="R4934" t="str">
            <v>TOTTLC X300 079</v>
          </cell>
          <cell r="W4934" t="str">
            <v>SYSTUK X305 066</v>
          </cell>
        </row>
        <row r="4935">
          <cell r="R4935" t="str">
            <v>TOTTLC X300 090</v>
          </cell>
          <cell r="W4935" t="str">
            <v>SYSTUK X305 067</v>
          </cell>
        </row>
        <row r="4936">
          <cell r="R4936" t="str">
            <v>TOTTLC X300 091</v>
          </cell>
          <cell r="W4936" t="str">
            <v>SYSTUK X305 068</v>
          </cell>
        </row>
        <row r="4937">
          <cell r="R4937" t="str">
            <v>TOTTLC X300 096</v>
          </cell>
          <cell r="W4937" t="str">
            <v>SYSTUK X305 073</v>
          </cell>
        </row>
        <row r="4938">
          <cell r="R4938" t="str">
            <v>TOTTLC X300 099</v>
          </cell>
          <cell r="W4938" t="str">
            <v>SYSTUK X305 077</v>
          </cell>
        </row>
        <row r="4939">
          <cell r="R4939" t="str">
            <v>TOTTLC X300 C23</v>
          </cell>
          <cell r="W4939" t="str">
            <v>SYSTUK X305 079</v>
          </cell>
        </row>
        <row r="4940">
          <cell r="R4940" t="str">
            <v>TOTTLC X300 C27</v>
          </cell>
          <cell r="W4940" t="str">
            <v>SYSTUK X305 090</v>
          </cell>
        </row>
        <row r="4941">
          <cell r="R4941" t="str">
            <v>TOTTLC X300 C51</v>
          </cell>
          <cell r="W4941" t="str">
            <v>SYSTUK X305 091</v>
          </cell>
        </row>
        <row r="4942">
          <cell r="R4942" t="str">
            <v>TOTTLC X300 C52</v>
          </cell>
          <cell r="W4942" t="str">
            <v>SYSTUK X305 096</v>
          </cell>
        </row>
        <row r="4943">
          <cell r="R4943" t="str">
            <v>TOTTLC X300 C59</v>
          </cell>
          <cell r="W4943" t="str">
            <v>SYSTUK X305 099</v>
          </cell>
        </row>
        <row r="4944">
          <cell r="R4944" t="str">
            <v>TOTTLC X300 C62</v>
          </cell>
          <cell r="W4944" t="str">
            <v>SYSTUK X305 C23</v>
          </cell>
        </row>
        <row r="4945">
          <cell r="R4945" t="str">
            <v>TOTTLC X300 C66</v>
          </cell>
          <cell r="W4945" t="str">
            <v>SYSTUK X305 C27</v>
          </cell>
        </row>
        <row r="4946">
          <cell r="R4946" t="str">
            <v>TOTTLC X320 C02</v>
          </cell>
          <cell r="S4946">
            <v>-9559.7690000000002</v>
          </cell>
          <cell r="W4946" t="str">
            <v>SYSTUK X305 C51</v>
          </cell>
        </row>
        <row r="4947">
          <cell r="R4947" t="str">
            <v>TRAEN H120 C35</v>
          </cell>
          <cell r="W4947" t="str">
            <v>SYSTUK X305 C52</v>
          </cell>
        </row>
        <row r="4948">
          <cell r="R4948" t="str">
            <v>TRAEN H130 002</v>
          </cell>
          <cell r="W4948" t="str">
            <v>SYSTUK X305 C59</v>
          </cell>
        </row>
        <row r="4949">
          <cell r="R4949" t="str">
            <v>TRAEN H310 C01</v>
          </cell>
          <cell r="W4949" t="str">
            <v>SYSTUK X305 C62</v>
          </cell>
        </row>
        <row r="4950">
          <cell r="R4950" t="str">
            <v>TRAEN H520 C01</v>
          </cell>
          <cell r="W4950" t="str">
            <v>SYSTUK X305 C66</v>
          </cell>
        </row>
        <row r="4951">
          <cell r="R4951" t="str">
            <v>TRAEN P115 045</v>
          </cell>
          <cell r="W4951" t="str">
            <v>SYSTUK X320 C02</v>
          </cell>
        </row>
        <row r="4952">
          <cell r="R4952" t="str">
            <v>TRAEN TA31 050</v>
          </cell>
          <cell r="W4952" t="str">
            <v>SYSTUSA H120 C35</v>
          </cell>
        </row>
        <row r="4953">
          <cell r="R4953" t="str">
            <v>TRAEN TA55 050</v>
          </cell>
          <cell r="S4953">
            <v>19</v>
          </cell>
          <cell r="W4953" t="str">
            <v>SYSTUSA H130 002</v>
          </cell>
        </row>
        <row r="4954">
          <cell r="R4954" t="str">
            <v>TRAEN TA57 050</v>
          </cell>
          <cell r="S4954">
            <v>-50</v>
          </cell>
          <cell r="W4954" t="str">
            <v>SYSTUSA H310 C01</v>
          </cell>
        </row>
        <row r="4955">
          <cell r="R4955" t="str">
            <v>TRAEN TA58 050</v>
          </cell>
          <cell r="S4955">
            <v>-55</v>
          </cell>
          <cell r="W4955" t="str">
            <v>SYSTUSA H520 C01</v>
          </cell>
        </row>
        <row r="4956">
          <cell r="R4956" t="str">
            <v>TRAEN TA65 050</v>
          </cell>
          <cell r="S4956">
            <v>-56</v>
          </cell>
          <cell r="W4956" t="str">
            <v>SYSTUSA P115 045</v>
          </cell>
        </row>
        <row r="4957">
          <cell r="R4957" t="str">
            <v>TRAEN TA65 C50</v>
          </cell>
          <cell r="W4957" t="str">
            <v>SYSTUSA TA31 050</v>
          </cell>
        </row>
        <row r="4958">
          <cell r="R4958" t="str">
            <v>TRAEN TH51 050</v>
          </cell>
          <cell r="W4958" t="str">
            <v>SYSTUSA TA55 050</v>
          </cell>
          <cell r="X4958">
            <v>2309.5569999999998</v>
          </cell>
          <cell r="Z4958">
            <v>2830.0079999999998</v>
          </cell>
        </row>
        <row r="4959">
          <cell r="R4959" t="str">
            <v>TRAEN TN25 050</v>
          </cell>
          <cell r="S4959">
            <v>-1</v>
          </cell>
          <cell r="W4959" t="str">
            <v>SYSTUSA TA57 050</v>
          </cell>
          <cell r="X4959">
            <v>2381.683</v>
          </cell>
          <cell r="Z4959">
            <v>2719.4029999999998</v>
          </cell>
        </row>
        <row r="4960">
          <cell r="R4960" t="str">
            <v>TRAEN TN25 C50</v>
          </cell>
          <cell r="W4960" t="str">
            <v>SYSTUSA TA58 050</v>
          </cell>
          <cell r="X4960">
            <v>2381.683</v>
          </cell>
          <cell r="Z4960">
            <v>2719.4029999999998</v>
          </cell>
        </row>
        <row r="4961">
          <cell r="R4961" t="str">
            <v>TRAEN TN62 050</v>
          </cell>
          <cell r="W4961" t="str">
            <v>SYSTUSA TA65 050</v>
          </cell>
          <cell r="X4961">
            <v>2381.683</v>
          </cell>
          <cell r="Z4961">
            <v>2719.4029999999998</v>
          </cell>
        </row>
        <row r="4962">
          <cell r="R4962" t="str">
            <v>TRAEN TN66 050</v>
          </cell>
          <cell r="W4962" t="str">
            <v>SYSTUSA TA65 C50</v>
          </cell>
        </row>
        <row r="4963">
          <cell r="R4963" t="str">
            <v>TRAEN TP25 050</v>
          </cell>
          <cell r="W4963" t="str">
            <v>SYSTUSA TH51 050</v>
          </cell>
        </row>
        <row r="4964">
          <cell r="R4964" t="str">
            <v>TRAEN TS42 050</v>
          </cell>
          <cell r="S4964">
            <v>-2</v>
          </cell>
          <cell r="W4964" t="str">
            <v>SYSTUSA TH51 C50</v>
          </cell>
        </row>
        <row r="4965">
          <cell r="R4965" t="str">
            <v>TRAEN X300 009</v>
          </cell>
          <cell r="W4965" t="str">
            <v>SYSTUSA TN25 050</v>
          </cell>
        </row>
        <row r="4966">
          <cell r="R4966" t="str">
            <v>TRAEN X300 023</v>
          </cell>
          <cell r="W4966" t="str">
            <v>SYSTUSA TN25 C50</v>
          </cell>
        </row>
        <row r="4967">
          <cell r="R4967" t="str">
            <v>TRAEN X300 050</v>
          </cell>
          <cell r="W4967" t="str">
            <v>SYSTUSA TN60 C50</v>
          </cell>
        </row>
        <row r="4968">
          <cell r="R4968" t="str">
            <v>TRAEN X300 056</v>
          </cell>
          <cell r="W4968" t="str">
            <v>SYSTUSA TN62 050</v>
          </cell>
        </row>
        <row r="4969">
          <cell r="R4969" t="str">
            <v>TRAEN X300 061</v>
          </cell>
          <cell r="W4969" t="str">
            <v>SYSTUSA TN66 050</v>
          </cell>
        </row>
        <row r="4970">
          <cell r="R4970" t="str">
            <v>TRAEN X300 062</v>
          </cell>
          <cell r="W4970" t="str">
            <v>SYSTUSA TP25 050</v>
          </cell>
        </row>
        <row r="4971">
          <cell r="R4971" t="str">
            <v>TRAEN X300 063</v>
          </cell>
          <cell r="W4971" t="str">
            <v>SYSTUSA TS42 050</v>
          </cell>
        </row>
        <row r="4972">
          <cell r="R4972" t="str">
            <v>TRAEN X300 066</v>
          </cell>
          <cell r="W4972" t="str">
            <v>SYSTUSA X305 009</v>
          </cell>
        </row>
        <row r="4973">
          <cell r="R4973" t="str">
            <v>TRAEN X300 067</v>
          </cell>
          <cell r="W4973" t="str">
            <v>SYSTUSA X305 023</v>
          </cell>
        </row>
        <row r="4974">
          <cell r="R4974" t="str">
            <v>TRAEN X300 068</v>
          </cell>
          <cell r="W4974" t="str">
            <v>SYSTUSA X305 050</v>
          </cell>
        </row>
        <row r="4975">
          <cell r="R4975" t="str">
            <v>TRAEN X300 073</v>
          </cell>
          <cell r="W4975" t="str">
            <v>SYSTUSA X305 056</v>
          </cell>
        </row>
        <row r="4976">
          <cell r="R4976" t="str">
            <v>TRAEN X300 077</v>
          </cell>
          <cell r="W4976" t="str">
            <v>SYSTUSA X305 061</v>
          </cell>
        </row>
        <row r="4977">
          <cell r="R4977" t="str">
            <v>TRAEN X300 079</v>
          </cell>
          <cell r="W4977" t="str">
            <v>SYSTUSA X305 062</v>
          </cell>
        </row>
        <row r="4978">
          <cell r="R4978" t="str">
            <v>TRAEN X300 090</v>
          </cell>
          <cell r="W4978" t="str">
            <v>SYSTUSA X305 063</v>
          </cell>
        </row>
        <row r="4979">
          <cell r="R4979" t="str">
            <v>TRAEN X300 091</v>
          </cell>
          <cell r="W4979" t="str">
            <v>SYSTUSA X305 066</v>
          </cell>
        </row>
        <row r="4980">
          <cell r="R4980" t="str">
            <v>TRAEN X300 096</v>
          </cell>
          <cell r="W4980" t="str">
            <v>SYSTUSA X305 067</v>
          </cell>
        </row>
        <row r="4981">
          <cell r="R4981" t="str">
            <v>TRAEN X300 099</v>
          </cell>
          <cell r="W4981" t="str">
            <v>SYSTUSA X305 068</v>
          </cell>
        </row>
        <row r="4982">
          <cell r="R4982" t="str">
            <v>TRAEN X300 C23</v>
          </cell>
          <cell r="W4982" t="str">
            <v>SYSTUSA X305 073</v>
          </cell>
        </row>
        <row r="4983">
          <cell r="R4983" t="str">
            <v>TRAEN X300 C27</v>
          </cell>
          <cell r="W4983" t="str">
            <v>SYSTUSA X305 077</v>
          </cell>
        </row>
        <row r="4984">
          <cell r="R4984" t="str">
            <v>TRAEN X300 C51</v>
          </cell>
          <cell r="W4984" t="str">
            <v>SYSTUSA X305 079</v>
          </cell>
        </row>
        <row r="4985">
          <cell r="R4985" t="str">
            <v>TRAEN X300 C52</v>
          </cell>
          <cell r="W4985" t="str">
            <v>SYSTUSA X305 090</v>
          </cell>
        </row>
        <row r="4986">
          <cell r="R4986" t="str">
            <v>TRAEN X300 C59</v>
          </cell>
          <cell r="W4986" t="str">
            <v>SYSTUSA X305 091</v>
          </cell>
        </row>
        <row r="4987">
          <cell r="R4987" t="str">
            <v>TRAEN X300 C62</v>
          </cell>
          <cell r="W4987" t="str">
            <v>SYSTUSA X305 096</v>
          </cell>
        </row>
        <row r="4988">
          <cell r="R4988" t="str">
            <v>TRAEN X300 C66</v>
          </cell>
          <cell r="W4988" t="str">
            <v>SYSTUSA X305 099</v>
          </cell>
        </row>
        <row r="4989">
          <cell r="R4989" t="str">
            <v>TRAEN X320 C02</v>
          </cell>
          <cell r="S4989">
            <v>-72</v>
          </cell>
          <cell r="W4989" t="str">
            <v>SYSTUSA X305 C23</v>
          </cell>
        </row>
        <row r="4990">
          <cell r="R4990" t="str">
            <v>TRAENOU H120 C35</v>
          </cell>
          <cell r="W4990" t="str">
            <v>SYSTUSA X305 C27</v>
          </cell>
        </row>
        <row r="4991">
          <cell r="R4991" t="str">
            <v>TRAENOU H130 002</v>
          </cell>
          <cell r="W4991" t="str">
            <v>SYSTUSA X305 C51</v>
          </cell>
        </row>
        <row r="4992">
          <cell r="R4992" t="str">
            <v>TRAENOU H310 C01</v>
          </cell>
          <cell r="W4992" t="str">
            <v>SYSTUSA X305 C52</v>
          </cell>
        </row>
        <row r="4993">
          <cell r="R4993" t="str">
            <v>TRAENOU H520 C01</v>
          </cell>
          <cell r="W4993" t="str">
            <v>SYSTUSA X305 C59</v>
          </cell>
        </row>
        <row r="4994">
          <cell r="R4994" t="str">
            <v>TRAENOU P115 045</v>
          </cell>
          <cell r="W4994" t="str">
            <v>SYSTUSA X305 C62</v>
          </cell>
        </row>
        <row r="4995">
          <cell r="R4995" t="str">
            <v>TRAENOU TA31 050</v>
          </cell>
          <cell r="W4995" t="str">
            <v>SYSTUSA X305 C66</v>
          </cell>
        </row>
        <row r="4996">
          <cell r="R4996" t="str">
            <v>TRAENOU TA55 050</v>
          </cell>
          <cell r="S4996">
            <v>19</v>
          </cell>
          <cell r="W4996" t="str">
            <v>SYSTUSA X320 C02</v>
          </cell>
          <cell r="X4996">
            <v>-37.597000000000001</v>
          </cell>
          <cell r="Z4996">
            <v>-110.60599999999999</v>
          </cell>
        </row>
        <row r="4997">
          <cell r="R4997" t="str">
            <v>TRAENOU TA57 050</v>
          </cell>
          <cell r="S4997">
            <v>-50</v>
          </cell>
          <cell r="W4997" t="str">
            <v>TOTCORP H120 C35</v>
          </cell>
        </row>
        <row r="4998">
          <cell r="R4998" t="str">
            <v>TRAENOU TA58 050</v>
          </cell>
          <cell r="S4998">
            <v>-55</v>
          </cell>
          <cell r="W4998" t="str">
            <v>TOTCORP H130 002</v>
          </cell>
          <cell r="X4998">
            <v>-338.21100000000001</v>
          </cell>
          <cell r="Z4998">
            <v>458.97199999999998</v>
          </cell>
        </row>
        <row r="4999">
          <cell r="R4999" t="str">
            <v>TRAENOU TA65 050</v>
          </cell>
          <cell r="S4999">
            <v>-56</v>
          </cell>
          <cell r="W4999" t="str">
            <v>TOTCORP H310 C01</v>
          </cell>
        </row>
        <row r="5000">
          <cell r="R5000" t="str">
            <v>TRAENOU TA65 C50</v>
          </cell>
          <cell r="W5000" t="str">
            <v>TOTCORP H520 C01</v>
          </cell>
        </row>
        <row r="5001">
          <cell r="R5001" t="str">
            <v>TRAENOU TH51 050</v>
          </cell>
          <cell r="W5001" t="str">
            <v>TOTCORP P115 045</v>
          </cell>
        </row>
        <row r="5002">
          <cell r="R5002" t="str">
            <v>TRAENOU TN25 050</v>
          </cell>
          <cell r="S5002">
            <v>-1</v>
          </cell>
          <cell r="W5002" t="str">
            <v>TOTCORP TA31 050</v>
          </cell>
        </row>
        <row r="5003">
          <cell r="R5003" t="str">
            <v>TRAENOU TN25 C50</v>
          </cell>
          <cell r="W5003" t="str">
            <v>TOTCORP TA55 050</v>
          </cell>
          <cell r="X5003">
            <v>136993.53700000001</v>
          </cell>
          <cell r="Z5003">
            <v>109053.186</v>
          </cell>
        </row>
        <row r="5004">
          <cell r="R5004" t="str">
            <v>TRAENOU TN62 050</v>
          </cell>
          <cell r="W5004" t="str">
            <v>TOTCORP TA57 050</v>
          </cell>
          <cell r="X5004">
            <v>68219.551999999996</v>
          </cell>
          <cell r="Z5004">
            <v>45157.311000000002</v>
          </cell>
        </row>
        <row r="5005">
          <cell r="R5005" t="str">
            <v>TRAENOU TN66 050</v>
          </cell>
          <cell r="W5005" t="str">
            <v>TOTCORP TA58 050</v>
          </cell>
          <cell r="X5005">
            <v>64528.006000000001</v>
          </cell>
          <cell r="Z5005">
            <v>43793.790999999997</v>
          </cell>
        </row>
        <row r="5006">
          <cell r="R5006" t="str">
            <v>TRAENOU TP25 050</v>
          </cell>
          <cell r="W5006" t="str">
            <v>TOTCORP TA65 050</v>
          </cell>
          <cell r="X5006">
            <v>53359.485999999997</v>
          </cell>
          <cell r="Z5006">
            <v>26199.239000000001</v>
          </cell>
        </row>
        <row r="5007">
          <cell r="R5007" t="str">
            <v>TRAENOU TS42 050</v>
          </cell>
          <cell r="S5007">
            <v>-2</v>
          </cell>
          <cell r="W5007" t="str">
            <v>TOTCORP TA65 C50</v>
          </cell>
        </row>
        <row r="5008">
          <cell r="R5008" t="str">
            <v>TRAENOU X300 009</v>
          </cell>
          <cell r="W5008" t="str">
            <v>TOTCORP TH51 050</v>
          </cell>
        </row>
        <row r="5009">
          <cell r="R5009" t="str">
            <v>TRAENOU X300 023</v>
          </cell>
          <cell r="W5009" t="str">
            <v>TOTCORP TH51 C50</v>
          </cell>
          <cell r="X5009">
            <v>-338.21100000000001</v>
          </cell>
          <cell r="Z5009">
            <v>458.97199999999998</v>
          </cell>
        </row>
        <row r="5010">
          <cell r="R5010" t="str">
            <v>TRAENOU X300 050</v>
          </cell>
          <cell r="W5010" t="str">
            <v>TOTCORP TN25 050</v>
          </cell>
          <cell r="X5010">
            <v>-11168.52</v>
          </cell>
          <cell r="Z5010">
            <v>-17594.552</v>
          </cell>
        </row>
        <row r="5011">
          <cell r="R5011" t="str">
            <v>TRAENOU X300 056</v>
          </cell>
          <cell r="W5011" t="str">
            <v>TOTCORP TN25 C50</v>
          </cell>
        </row>
        <row r="5012">
          <cell r="R5012" t="str">
            <v>TRAENOU X300 061</v>
          </cell>
          <cell r="W5012" t="str">
            <v>TOTCORP TN60 C50</v>
          </cell>
        </row>
        <row r="5013">
          <cell r="R5013" t="str">
            <v>TRAENOU X300 062</v>
          </cell>
          <cell r="W5013" t="str">
            <v>TOTCORP TN62 050</v>
          </cell>
          <cell r="X5013">
            <v>0</v>
          </cell>
          <cell r="Z5013">
            <v>0</v>
          </cell>
        </row>
        <row r="5014">
          <cell r="R5014" t="str">
            <v>TRAENOU X300 063</v>
          </cell>
          <cell r="W5014" t="str">
            <v>TOTCORP TN66 050</v>
          </cell>
        </row>
        <row r="5015">
          <cell r="R5015" t="str">
            <v>TRAENOU X300 066</v>
          </cell>
          <cell r="W5015" t="str">
            <v>TOTCORP TP25 050</v>
          </cell>
        </row>
        <row r="5016">
          <cell r="R5016" t="str">
            <v>TRAENOU X300 067</v>
          </cell>
          <cell r="W5016" t="str">
            <v>TOTCORP TS42 050</v>
          </cell>
          <cell r="X5016">
            <v>-3488.2359999999999</v>
          </cell>
          <cell r="Z5016">
            <v>-1363.52</v>
          </cell>
        </row>
        <row r="5017">
          <cell r="R5017" t="str">
            <v>TRAENOU X300 068</v>
          </cell>
          <cell r="W5017" t="str">
            <v>TOTCORP X305 009</v>
          </cell>
        </row>
        <row r="5018">
          <cell r="R5018" t="str">
            <v>TRAENOU X300 073</v>
          </cell>
          <cell r="W5018" t="str">
            <v>TOTCORP X305 023</v>
          </cell>
        </row>
        <row r="5019">
          <cell r="R5019" t="str">
            <v>TRAENOU X300 077</v>
          </cell>
          <cell r="W5019" t="str">
            <v>TOTCORP X305 050</v>
          </cell>
        </row>
        <row r="5020">
          <cell r="R5020" t="str">
            <v>TRAENOU X300 079</v>
          </cell>
          <cell r="W5020" t="str">
            <v>TOTCORP X305 056</v>
          </cell>
        </row>
        <row r="5021">
          <cell r="R5021" t="str">
            <v>TRAENOU X300 090</v>
          </cell>
          <cell r="W5021" t="str">
            <v>TOTCORP X305 061</v>
          </cell>
        </row>
        <row r="5022">
          <cell r="R5022" t="str">
            <v>TRAENOU X300 091</v>
          </cell>
          <cell r="W5022" t="str">
            <v>TOTCORP X305 062</v>
          </cell>
        </row>
        <row r="5023">
          <cell r="R5023" t="str">
            <v>TRAENOU X300 096</v>
          </cell>
          <cell r="W5023" t="str">
            <v>TOTCORP X305 063</v>
          </cell>
        </row>
        <row r="5024">
          <cell r="R5024" t="str">
            <v>TRAENOU X300 099</v>
          </cell>
          <cell r="W5024" t="str">
            <v>TOTCORP X305 066</v>
          </cell>
        </row>
        <row r="5025">
          <cell r="R5025" t="str">
            <v>TRAENOU X300 C23</v>
          </cell>
          <cell r="W5025" t="str">
            <v>TOTCORP X305 067</v>
          </cell>
        </row>
        <row r="5026">
          <cell r="R5026" t="str">
            <v>TRAENOU X300 C27</v>
          </cell>
          <cell r="W5026" t="str">
            <v>TOTCORP X305 068</v>
          </cell>
        </row>
        <row r="5027">
          <cell r="R5027" t="str">
            <v>TRAENOU X300 C51</v>
          </cell>
          <cell r="W5027" t="str">
            <v>TOTCORP X305 073</v>
          </cell>
        </row>
        <row r="5028">
          <cell r="R5028" t="str">
            <v>TRAENOU X300 C52</v>
          </cell>
          <cell r="W5028" t="str">
            <v>TOTCORP X305 077</v>
          </cell>
        </row>
        <row r="5029">
          <cell r="R5029" t="str">
            <v>TRAENOU X300 C59</v>
          </cell>
          <cell r="W5029" t="str">
            <v>TOTCORP X305 079</v>
          </cell>
        </row>
        <row r="5030">
          <cell r="R5030" t="str">
            <v>TRAENOU X300 C62</v>
          </cell>
          <cell r="W5030" t="str">
            <v>TOTCORP X305 090</v>
          </cell>
        </row>
        <row r="5031">
          <cell r="R5031" t="str">
            <v>TRAENOU X300 C66</v>
          </cell>
          <cell r="W5031" t="str">
            <v>TOTCORP X305 091</v>
          </cell>
        </row>
        <row r="5032">
          <cell r="R5032" t="str">
            <v>TRAENOU X320 C02</v>
          </cell>
          <cell r="S5032">
            <v>-72</v>
          </cell>
          <cell r="W5032" t="str">
            <v>TOTCORP X305 096</v>
          </cell>
        </row>
        <row r="5033">
          <cell r="R5033" t="str">
            <v>TREFCA H120 C35</v>
          </cell>
          <cell r="W5033" t="str">
            <v>TOTCORP X305 099</v>
          </cell>
        </row>
        <row r="5034">
          <cell r="R5034" t="str">
            <v>TREFCA H130 002</v>
          </cell>
          <cell r="W5034" t="str">
            <v>TOTCORP X305 C23</v>
          </cell>
        </row>
        <row r="5035">
          <cell r="R5035" t="str">
            <v>TREFCA H310 C01</v>
          </cell>
          <cell r="W5035" t="str">
            <v>TOTCORP X305 C27</v>
          </cell>
        </row>
        <row r="5036">
          <cell r="R5036" t="str">
            <v>TREFCA H520 C01</v>
          </cell>
          <cell r="W5036" t="str">
            <v>TOTCORP X305 C51</v>
          </cell>
        </row>
        <row r="5037">
          <cell r="R5037" t="str">
            <v>TREFCA P115 045</v>
          </cell>
          <cell r="W5037" t="str">
            <v>TOTCORP X305 C52</v>
          </cell>
        </row>
        <row r="5038">
          <cell r="R5038" t="str">
            <v>TREFCA TA31 050</v>
          </cell>
          <cell r="W5038" t="str">
            <v>TOTCORP X305 C59</v>
          </cell>
        </row>
        <row r="5039">
          <cell r="R5039" t="str">
            <v>TREFCA TA55 050</v>
          </cell>
          <cell r="W5039" t="str">
            <v>TOTCORP X305 C62</v>
          </cell>
        </row>
        <row r="5040">
          <cell r="R5040" t="str">
            <v>TREFCA TA57 050</v>
          </cell>
          <cell r="S5040">
            <v>-130</v>
          </cell>
          <cell r="W5040" t="str">
            <v>TOTCORP X305 C66</v>
          </cell>
        </row>
        <row r="5041">
          <cell r="R5041" t="str">
            <v>TREFCA TA58 050</v>
          </cell>
          <cell r="S5041">
            <v>-130</v>
          </cell>
          <cell r="W5041" t="str">
            <v>TOTCORP X320 C02</v>
          </cell>
          <cell r="X5041">
            <v>-68471.224000000002</v>
          </cell>
          <cell r="Z5041">
            <v>-65300.955999999998</v>
          </cell>
        </row>
        <row r="5042">
          <cell r="R5042" t="str">
            <v>TREFCA TA65 050</v>
          </cell>
          <cell r="S5042">
            <v>-142</v>
          </cell>
          <cell r="W5042" t="str">
            <v>TOTEN H120 C35</v>
          </cell>
        </row>
        <row r="5043">
          <cell r="R5043" t="str">
            <v>TREFCA TA65 C50</v>
          </cell>
          <cell r="W5043" t="str">
            <v>TOTEN H130 002</v>
          </cell>
          <cell r="X5043">
            <v>-338.21100000000001</v>
          </cell>
          <cell r="Z5043">
            <v>458.97199999999998</v>
          </cell>
        </row>
        <row r="5044">
          <cell r="R5044" t="str">
            <v>TREFCA TH51 050</v>
          </cell>
          <cell r="W5044" t="str">
            <v>TOTEN H310 C01</v>
          </cell>
        </row>
        <row r="5045">
          <cell r="R5045" t="str">
            <v>TREFCA TN25 050</v>
          </cell>
          <cell r="S5045">
            <v>-12</v>
          </cell>
          <cell r="W5045" t="str">
            <v>TOTEN H520 C01</v>
          </cell>
        </row>
        <row r="5046">
          <cell r="R5046" t="str">
            <v>TREFCA TN25 C50</v>
          </cell>
          <cell r="W5046" t="str">
            <v>TOTEN P115 045</v>
          </cell>
        </row>
        <row r="5047">
          <cell r="R5047" t="str">
            <v>TREFCA TN62 050</v>
          </cell>
          <cell r="W5047" t="str">
            <v>TOTEN TA31 050</v>
          </cell>
        </row>
        <row r="5048">
          <cell r="R5048" t="str">
            <v>TREFCA TN66 050</v>
          </cell>
          <cell r="W5048" t="str">
            <v>TOTEN TA55 050</v>
          </cell>
          <cell r="X5048">
            <v>119036.90399999999</v>
          </cell>
          <cell r="Z5048">
            <v>93522.741999999998</v>
          </cell>
        </row>
        <row r="5049">
          <cell r="R5049" t="str">
            <v>TREFCA TP25 050</v>
          </cell>
          <cell r="W5049" t="str">
            <v>TOTEN TA57 050</v>
          </cell>
          <cell r="X5049">
            <v>60579.968999999997</v>
          </cell>
          <cell r="Z5049">
            <v>38712.870000000003</v>
          </cell>
        </row>
        <row r="5050">
          <cell r="R5050" t="str">
            <v>TREFCA TS42 050</v>
          </cell>
          <cell r="W5050" t="str">
            <v>TOTEN TA58 050</v>
          </cell>
          <cell r="X5050">
            <v>60579.951999999997</v>
          </cell>
          <cell r="Z5050">
            <v>37927.544999999998</v>
          </cell>
        </row>
        <row r="5051">
          <cell r="R5051" t="str">
            <v>TREFCA X300 009</v>
          </cell>
          <cell r="W5051" t="str">
            <v>TOTEN TA65 050</v>
          </cell>
          <cell r="X5051">
            <v>50029.584000000003</v>
          </cell>
          <cell r="Z5051">
            <v>23153.378000000001</v>
          </cell>
        </row>
        <row r="5052">
          <cell r="R5052" t="str">
            <v>TREFCA X300 023</v>
          </cell>
          <cell r="W5052" t="str">
            <v>TOTEN TA65 C50</v>
          </cell>
        </row>
        <row r="5053">
          <cell r="R5053" t="str">
            <v>TREFCA X300 050</v>
          </cell>
          <cell r="W5053" t="str">
            <v>TOTEN TH51 050</v>
          </cell>
        </row>
        <row r="5054">
          <cell r="R5054" t="str">
            <v>TREFCA X300 056</v>
          </cell>
          <cell r="W5054" t="str">
            <v>TOTEN TH51 C50</v>
          </cell>
          <cell r="X5054">
            <v>-338.21100000000001</v>
          </cell>
          <cell r="Z5054">
            <v>458.97199999999998</v>
          </cell>
        </row>
        <row r="5055">
          <cell r="R5055" t="str">
            <v>TREFCA X300 061</v>
          </cell>
          <cell r="W5055" t="str">
            <v>TOTEN TN25 050</v>
          </cell>
          <cell r="X5055">
            <v>-10550.368</v>
          </cell>
          <cell r="Z5055">
            <v>-14774.166999999999</v>
          </cell>
        </row>
        <row r="5056">
          <cell r="R5056" t="str">
            <v>TREFCA X300 062</v>
          </cell>
          <cell r="W5056" t="str">
            <v>TOTEN TN25 C50</v>
          </cell>
        </row>
        <row r="5057">
          <cell r="R5057" t="str">
            <v>TREFCA X300 063</v>
          </cell>
          <cell r="W5057" t="str">
            <v>TOTEN TN60 C50</v>
          </cell>
        </row>
        <row r="5058">
          <cell r="R5058" t="str">
            <v>TREFCA X300 066</v>
          </cell>
          <cell r="W5058" t="str">
            <v>TOTEN TN62 050</v>
          </cell>
          <cell r="X5058">
            <v>0</v>
          </cell>
          <cell r="Z5058">
            <v>0</v>
          </cell>
        </row>
        <row r="5059">
          <cell r="R5059" t="str">
            <v>TREFCA X300 067</v>
          </cell>
          <cell r="W5059" t="str">
            <v>TOTEN TN66 050</v>
          </cell>
        </row>
        <row r="5060">
          <cell r="R5060" t="str">
            <v>TREFCA X300 068</v>
          </cell>
          <cell r="W5060" t="str">
            <v>TOTEN TP25 050</v>
          </cell>
        </row>
        <row r="5061">
          <cell r="R5061" t="str">
            <v>TREFCA X300 073</v>
          </cell>
          <cell r="W5061" t="str">
            <v>TOTEN TS42 050</v>
          </cell>
          <cell r="X5061">
            <v>268.947</v>
          </cell>
          <cell r="Z5061">
            <v>-785.32500000000005</v>
          </cell>
        </row>
        <row r="5062">
          <cell r="R5062" t="str">
            <v>TREFCA X300 077</v>
          </cell>
          <cell r="W5062" t="str">
            <v>TOTEN X305 009</v>
          </cell>
        </row>
        <row r="5063">
          <cell r="R5063" t="str">
            <v>TREFCA X300 079</v>
          </cell>
          <cell r="W5063" t="str">
            <v>TOTEN X305 023</v>
          </cell>
        </row>
        <row r="5064">
          <cell r="R5064" t="str">
            <v>TREFCA X300 090</v>
          </cell>
          <cell r="W5064" t="str">
            <v>TOTEN X305 050</v>
          </cell>
        </row>
        <row r="5065">
          <cell r="R5065" t="str">
            <v>TREFCA X300 091</v>
          </cell>
          <cell r="W5065" t="str">
            <v>TOTEN X305 056</v>
          </cell>
        </row>
        <row r="5066">
          <cell r="R5066" t="str">
            <v>TREFCA X300 096</v>
          </cell>
          <cell r="W5066" t="str">
            <v>TOTEN X305 061</v>
          </cell>
        </row>
        <row r="5067">
          <cell r="R5067" t="str">
            <v>TREFCA X300 099</v>
          </cell>
          <cell r="W5067" t="str">
            <v>TOTEN X305 062</v>
          </cell>
        </row>
        <row r="5068">
          <cell r="R5068" t="str">
            <v>TREFCA X300 C23</v>
          </cell>
          <cell r="W5068" t="str">
            <v>TOTEN X305 063</v>
          </cell>
        </row>
        <row r="5069">
          <cell r="R5069" t="str">
            <v>TREFCA X300 C27</v>
          </cell>
          <cell r="W5069" t="str">
            <v>TOTEN X305 066</v>
          </cell>
        </row>
        <row r="5070">
          <cell r="R5070" t="str">
            <v>TREFCA X300 C51</v>
          </cell>
          <cell r="W5070" t="str">
            <v>TOTEN X305 067</v>
          </cell>
        </row>
        <row r="5071">
          <cell r="R5071" t="str">
            <v>TREFCA X300 C52</v>
          </cell>
          <cell r="W5071" t="str">
            <v>TOTEN X305 068</v>
          </cell>
        </row>
        <row r="5072">
          <cell r="R5072" t="str">
            <v>TREFCA X300 C59</v>
          </cell>
          <cell r="W5072" t="str">
            <v>TOTEN X305 073</v>
          </cell>
        </row>
        <row r="5073">
          <cell r="R5073" t="str">
            <v>TREFCA X300 C62</v>
          </cell>
          <cell r="W5073" t="str">
            <v>TOTEN X305 077</v>
          </cell>
        </row>
        <row r="5074">
          <cell r="R5074" t="str">
            <v>TREFCA X300 C66</v>
          </cell>
          <cell r="W5074" t="str">
            <v>TOTEN X305 079</v>
          </cell>
        </row>
        <row r="5075">
          <cell r="R5075" t="str">
            <v>TREFCA X320 C02</v>
          </cell>
          <cell r="S5075">
            <v>-130</v>
          </cell>
          <cell r="W5075" t="str">
            <v>TOTEN X305 090</v>
          </cell>
        </row>
        <row r="5076">
          <cell r="R5076" t="str">
            <v>TURKACC H120 C35</v>
          </cell>
          <cell r="W5076" t="str">
            <v>TOTEN X305 091</v>
          </cell>
        </row>
        <row r="5077">
          <cell r="R5077" t="str">
            <v>TURKACC H130 002</v>
          </cell>
          <cell r="W5077" t="str">
            <v>TOTEN X305 096</v>
          </cell>
        </row>
        <row r="5078">
          <cell r="R5078" t="str">
            <v>TURKACC H310 C01</v>
          </cell>
          <cell r="W5078" t="str">
            <v>TOTEN X305 099</v>
          </cell>
        </row>
        <row r="5079">
          <cell r="R5079" t="str">
            <v>TURKACC H520 C01</v>
          </cell>
          <cell r="W5079" t="str">
            <v>TOTEN X305 C23</v>
          </cell>
        </row>
        <row r="5080">
          <cell r="R5080" t="str">
            <v>TURKACC P115 045</v>
          </cell>
          <cell r="W5080" t="str">
            <v>TOTEN X305 C27</v>
          </cell>
        </row>
        <row r="5081">
          <cell r="R5081" t="str">
            <v>TURKACC TA31 050</v>
          </cell>
          <cell r="W5081" t="str">
            <v>TOTEN X305 C51</v>
          </cell>
        </row>
        <row r="5082">
          <cell r="R5082" t="str">
            <v>TURKACC TA55 050</v>
          </cell>
          <cell r="W5082" t="str">
            <v>TOTEN X305 C52</v>
          </cell>
        </row>
        <row r="5083">
          <cell r="R5083" t="str">
            <v>TURKACC TA57 050</v>
          </cell>
          <cell r="W5083" t="str">
            <v>TOTEN X305 C59</v>
          </cell>
        </row>
        <row r="5084">
          <cell r="R5084" t="str">
            <v>TURKACC TA58 050</v>
          </cell>
          <cell r="W5084" t="str">
            <v>TOTEN X305 C62</v>
          </cell>
        </row>
        <row r="5085">
          <cell r="R5085" t="str">
            <v>TURKACC TA65 050</v>
          </cell>
          <cell r="W5085" t="str">
            <v>TOTEN X305 C66</v>
          </cell>
        </row>
        <row r="5086">
          <cell r="R5086" t="str">
            <v>TURKACC TA65 C50</v>
          </cell>
          <cell r="W5086" t="str">
            <v>TOTEN X320 C02</v>
          </cell>
          <cell r="X5086">
            <v>-58211.455000000002</v>
          </cell>
          <cell r="Z5086">
            <v>-55597.216999999997</v>
          </cell>
        </row>
        <row r="5087">
          <cell r="R5087" t="str">
            <v>TURKACC TH51 050</v>
          </cell>
          <cell r="W5087" t="str">
            <v>TOTENIN H120 C35</v>
          </cell>
        </row>
        <row r="5088">
          <cell r="R5088" t="str">
            <v>TURKACC TN25 050</v>
          </cell>
          <cell r="W5088" t="str">
            <v>TOTENIN H130 002</v>
          </cell>
        </row>
        <row r="5089">
          <cell r="R5089" t="str">
            <v>TURKACC TN25 C50</v>
          </cell>
          <cell r="W5089" t="str">
            <v>TOTENIN H310 C01</v>
          </cell>
        </row>
        <row r="5090">
          <cell r="R5090" t="str">
            <v>TURKACC TN62 050</v>
          </cell>
          <cell r="W5090" t="str">
            <v>TOTENIN H520 C01</v>
          </cell>
        </row>
        <row r="5091">
          <cell r="R5091" t="str">
            <v>TURKACC TN66 050</v>
          </cell>
          <cell r="W5091" t="str">
            <v>TOTENIN P115 045</v>
          </cell>
        </row>
        <row r="5092">
          <cell r="R5092" t="str">
            <v>TURKACC TP25 050</v>
          </cell>
          <cell r="W5092" t="str">
            <v>TOTENIN TA31 050</v>
          </cell>
        </row>
        <row r="5093">
          <cell r="R5093" t="str">
            <v>TURKACC TS42 050</v>
          </cell>
          <cell r="W5093" t="str">
            <v>TOTENIN TA55 050</v>
          </cell>
        </row>
        <row r="5094">
          <cell r="R5094" t="str">
            <v>TURKACC X300 009</v>
          </cell>
          <cell r="W5094" t="str">
            <v>TOTENIN TA57 050</v>
          </cell>
        </row>
        <row r="5095">
          <cell r="R5095" t="str">
            <v>TURKACC X300 023</v>
          </cell>
          <cell r="W5095" t="str">
            <v>TOTENIN TA58 050</v>
          </cell>
        </row>
        <row r="5096">
          <cell r="R5096" t="str">
            <v>TURKACC X300 050</v>
          </cell>
          <cell r="W5096" t="str">
            <v>TOTENIN TA65 050</v>
          </cell>
        </row>
        <row r="5097">
          <cell r="R5097" t="str">
            <v>TURKACC X300 056</v>
          </cell>
          <cell r="W5097" t="str">
            <v>TOTENIN TA65 C50</v>
          </cell>
        </row>
        <row r="5098">
          <cell r="R5098" t="str">
            <v>TURKACC X300 061</v>
          </cell>
          <cell r="W5098" t="str">
            <v>TOTENIN TH51 050</v>
          </cell>
        </row>
        <row r="5099">
          <cell r="R5099" t="str">
            <v>TURKACC X300 062</v>
          </cell>
          <cell r="W5099" t="str">
            <v>TOTENIN TH51 C50</v>
          </cell>
        </row>
        <row r="5100">
          <cell r="R5100" t="str">
            <v>TURKACC X300 063</v>
          </cell>
          <cell r="W5100" t="str">
            <v>TOTENIN TN25 050</v>
          </cell>
        </row>
        <row r="5101">
          <cell r="R5101" t="str">
            <v>TURKACC X300 066</v>
          </cell>
          <cell r="W5101" t="str">
            <v>TOTENIN TN25 C50</v>
          </cell>
        </row>
        <row r="5102">
          <cell r="R5102" t="str">
            <v>TURKACC X300 067</v>
          </cell>
          <cell r="W5102" t="str">
            <v>TOTENIN TN60 C50</v>
          </cell>
        </row>
        <row r="5103">
          <cell r="R5103" t="str">
            <v>TURKACC X300 068</v>
          </cell>
          <cell r="W5103" t="str">
            <v>TOTENIN TN62 050</v>
          </cell>
          <cell r="X5103">
            <v>11002.448</v>
          </cell>
          <cell r="Z5103">
            <v>8670.69</v>
          </cell>
        </row>
        <row r="5104">
          <cell r="R5104" t="str">
            <v>TURKACC X300 073</v>
          </cell>
          <cell r="W5104" t="str">
            <v>TOTENIN TN66 050</v>
          </cell>
        </row>
        <row r="5105">
          <cell r="R5105" t="str">
            <v>TURKACC X300 077</v>
          </cell>
          <cell r="W5105" t="str">
            <v>TOTENIN TP25 050</v>
          </cell>
        </row>
        <row r="5106">
          <cell r="R5106" t="str">
            <v>TURKACC X300 079</v>
          </cell>
          <cell r="W5106" t="str">
            <v>TOTENIN TS42 050</v>
          </cell>
        </row>
        <row r="5107">
          <cell r="R5107" t="str">
            <v>TURKACC X300 090</v>
          </cell>
          <cell r="W5107" t="str">
            <v>TOTENIN X305 009</v>
          </cell>
        </row>
        <row r="5108">
          <cell r="R5108" t="str">
            <v>TURKACC X300 091</v>
          </cell>
          <cell r="W5108" t="str">
            <v>TOTENIN X305 023</v>
          </cell>
        </row>
        <row r="5109">
          <cell r="R5109" t="str">
            <v>TURKACC X300 096</v>
          </cell>
          <cell r="W5109" t="str">
            <v>TOTENIN X305 050</v>
          </cell>
        </row>
        <row r="5110">
          <cell r="R5110" t="str">
            <v>TURKACC X300 099</v>
          </cell>
          <cell r="W5110" t="str">
            <v>TOTENIN X305 056</v>
          </cell>
        </row>
        <row r="5111">
          <cell r="R5111" t="str">
            <v>TURKACC X300 C23</v>
          </cell>
          <cell r="W5111" t="str">
            <v>TOTENIN X305 061</v>
          </cell>
        </row>
        <row r="5112">
          <cell r="R5112" t="str">
            <v>TURKACC X300 C27</v>
          </cell>
          <cell r="W5112" t="str">
            <v>TOTENIN X305 062</v>
          </cell>
        </row>
        <row r="5113">
          <cell r="R5113" t="str">
            <v>TURKACC X300 C51</v>
          </cell>
          <cell r="W5113" t="str">
            <v>TOTENIN X305 063</v>
          </cell>
        </row>
        <row r="5114">
          <cell r="R5114" t="str">
            <v>TURKACC X300 C52</v>
          </cell>
          <cell r="W5114" t="str">
            <v>TOTENIN X305 066</v>
          </cell>
        </row>
        <row r="5115">
          <cell r="R5115" t="str">
            <v>TURKACC X300 C59</v>
          </cell>
          <cell r="W5115" t="str">
            <v>TOTENIN X305 067</v>
          </cell>
        </row>
        <row r="5116">
          <cell r="R5116" t="str">
            <v>TURKACC X300 C62</v>
          </cell>
          <cell r="W5116" t="str">
            <v>TOTENIN X305 068</v>
          </cell>
        </row>
        <row r="5117">
          <cell r="R5117" t="str">
            <v>TURKACC X300 C66</v>
          </cell>
          <cell r="W5117" t="str">
            <v>TOTENIN X305 073</v>
          </cell>
        </row>
        <row r="5118">
          <cell r="R5118" t="str">
            <v>TURKACC X320 C02</v>
          </cell>
          <cell r="W5118" t="str">
            <v>TOTENIN X305 077</v>
          </cell>
        </row>
        <row r="5119">
          <cell r="R5119" t="str">
            <v>TURKCCU H120 C35</v>
          </cell>
          <cell r="W5119" t="str">
            <v>TOTENIN X305 079</v>
          </cell>
        </row>
        <row r="5120">
          <cell r="R5120" t="str">
            <v>TURKCCU H130 002</v>
          </cell>
          <cell r="W5120" t="str">
            <v>TOTENIN X305 090</v>
          </cell>
        </row>
        <row r="5121">
          <cell r="R5121" t="str">
            <v>TURKCCU H310 C01</v>
          </cell>
          <cell r="W5121" t="str">
            <v>TOTENIN X305 091</v>
          </cell>
        </row>
        <row r="5122">
          <cell r="R5122" t="str">
            <v>TURKCCU H520 C01</v>
          </cell>
          <cell r="W5122" t="str">
            <v>TOTENIN X305 096</v>
          </cell>
        </row>
        <row r="5123">
          <cell r="R5123" t="str">
            <v>TURKCCU P115 045</v>
          </cell>
          <cell r="W5123" t="str">
            <v>TOTENIN X305 099</v>
          </cell>
        </row>
        <row r="5124">
          <cell r="R5124" t="str">
            <v>TURKCCU TA31 050</v>
          </cell>
          <cell r="W5124" t="str">
            <v>TOTENIN X305 C23</v>
          </cell>
        </row>
        <row r="5125">
          <cell r="R5125" t="str">
            <v>TURKCCU TA55 050</v>
          </cell>
          <cell r="S5125">
            <v>828.03200000000004</v>
          </cell>
          <cell r="W5125" t="str">
            <v>TOTENIN X305 C27</v>
          </cell>
        </row>
        <row r="5126">
          <cell r="R5126" t="str">
            <v>TURKCCU TA57 050</v>
          </cell>
          <cell r="S5126">
            <v>392.54</v>
          </cell>
          <cell r="W5126" t="str">
            <v>TOTENIN X305 C51</v>
          </cell>
        </row>
        <row r="5127">
          <cell r="R5127" t="str">
            <v>TURKCCU TA58 050</v>
          </cell>
          <cell r="S5127">
            <v>306.09399999999999</v>
          </cell>
          <cell r="W5127" t="str">
            <v>TOTENIN X305 C52</v>
          </cell>
        </row>
        <row r="5128">
          <cell r="R5128" t="str">
            <v>TURKCCU TA65 050</v>
          </cell>
          <cell r="S5128">
            <v>214.21100000000001</v>
          </cell>
          <cell r="W5128" t="str">
            <v>TOTENIN X305 C59</v>
          </cell>
        </row>
        <row r="5129">
          <cell r="R5129" t="str">
            <v>TURKCCU TA65 C50</v>
          </cell>
          <cell r="W5129" t="str">
            <v>TOTENIN X305 C62</v>
          </cell>
        </row>
        <row r="5130">
          <cell r="R5130" t="str">
            <v>TURKCCU TH51 050</v>
          </cell>
          <cell r="W5130" t="str">
            <v>TOTENIN X305 C66</v>
          </cell>
        </row>
        <row r="5131">
          <cell r="R5131" t="str">
            <v>TURKCCU TN25 050</v>
          </cell>
          <cell r="S5131">
            <v>-91.882999999999996</v>
          </cell>
          <cell r="W5131" t="str">
            <v>TOTENIN X320 C02</v>
          </cell>
        </row>
        <row r="5132">
          <cell r="R5132" t="str">
            <v>TURKCCU TN25 C50</v>
          </cell>
          <cell r="W5132" t="str">
            <v>TOTTLC H120 C35</v>
          </cell>
        </row>
        <row r="5133">
          <cell r="R5133" t="str">
            <v>TURKCCU TN62 050</v>
          </cell>
          <cell r="S5133">
            <v>-106.01900000000001</v>
          </cell>
          <cell r="W5133" t="str">
            <v>TOTTLC H130 002</v>
          </cell>
        </row>
        <row r="5134">
          <cell r="R5134" t="str">
            <v>TURKCCU TN66 050</v>
          </cell>
          <cell r="W5134" t="str">
            <v>TOTTLC H310 C01</v>
          </cell>
        </row>
        <row r="5135">
          <cell r="R5135" t="str">
            <v>TURKCCU TP25 050</v>
          </cell>
          <cell r="W5135" t="str">
            <v>TOTTLC H520 C01</v>
          </cell>
        </row>
        <row r="5136">
          <cell r="R5136" t="str">
            <v>TURKCCU TS42 050</v>
          </cell>
          <cell r="S5136">
            <v>-39.689</v>
          </cell>
          <cell r="W5136" t="str">
            <v>TOTTLC P115 045</v>
          </cell>
        </row>
        <row r="5137">
          <cell r="R5137" t="str">
            <v>TURKCCU X300 009</v>
          </cell>
          <cell r="W5137" t="str">
            <v>TOTTLC TA31 050</v>
          </cell>
        </row>
        <row r="5138">
          <cell r="R5138" t="str">
            <v>TURKCCU X300 023</v>
          </cell>
          <cell r="W5138" t="str">
            <v>TOTTLC TA55 050</v>
          </cell>
          <cell r="X5138">
            <v>17956.633000000002</v>
          </cell>
          <cell r="Z5138">
            <v>15530.444</v>
          </cell>
        </row>
        <row r="5139">
          <cell r="R5139" t="str">
            <v>TURKCCU X300 050</v>
          </cell>
          <cell r="W5139" t="str">
            <v>TOTTLC TA57 050</v>
          </cell>
          <cell r="X5139">
            <v>8339.5830000000005</v>
          </cell>
          <cell r="Z5139">
            <v>6642.4409999999998</v>
          </cell>
        </row>
        <row r="5140">
          <cell r="R5140" t="str">
            <v>TURKCCU X300 056</v>
          </cell>
          <cell r="W5140" t="str">
            <v>TOTTLC TA58 050</v>
          </cell>
          <cell r="X5140">
            <v>7648.0540000000001</v>
          </cell>
          <cell r="Z5140">
            <v>6064.2460000000001</v>
          </cell>
        </row>
        <row r="5141">
          <cell r="R5141" t="str">
            <v>TURKCCU X300 061</v>
          </cell>
          <cell r="W5141" t="str">
            <v>TOTTLC TA65 050</v>
          </cell>
          <cell r="X5141">
            <v>7029.902</v>
          </cell>
          <cell r="Z5141">
            <v>3243.8609999999999</v>
          </cell>
        </row>
        <row r="5142">
          <cell r="R5142" t="str">
            <v>TURKCCU X300 062</v>
          </cell>
          <cell r="W5142" t="str">
            <v>TOTTLC TA65 C50</v>
          </cell>
        </row>
        <row r="5143">
          <cell r="R5143" t="str">
            <v>TURKCCU X300 063</v>
          </cell>
          <cell r="W5143" t="str">
            <v>TOTTLC TH51 050</v>
          </cell>
        </row>
        <row r="5144">
          <cell r="R5144" t="str">
            <v>TURKCCU X300 066</v>
          </cell>
          <cell r="W5144" t="str">
            <v>TOTTLC TH51 C50</v>
          </cell>
        </row>
        <row r="5145">
          <cell r="R5145" t="str">
            <v>TURKCCU X300 067</v>
          </cell>
          <cell r="W5145" t="str">
            <v>TOTTLC TN25 050</v>
          </cell>
          <cell r="X5145">
            <v>-618.15200000000004</v>
          </cell>
          <cell r="Z5145">
            <v>-2820.3850000000002</v>
          </cell>
        </row>
        <row r="5146">
          <cell r="R5146" t="str">
            <v>TURKCCU X300 068</v>
          </cell>
          <cell r="W5146" t="str">
            <v>TOTTLC TN25 C50</v>
          </cell>
        </row>
        <row r="5147">
          <cell r="R5147" t="str">
            <v>TURKCCU X300 073</v>
          </cell>
          <cell r="W5147" t="str">
            <v>TOTTLC TN60 C50</v>
          </cell>
        </row>
        <row r="5148">
          <cell r="R5148" t="str">
            <v>TURKCCU X300 077</v>
          </cell>
          <cell r="W5148" t="str">
            <v>TOTTLC TN62 050</v>
          </cell>
          <cell r="X5148">
            <v>0</v>
          </cell>
          <cell r="Z5148">
            <v>0</v>
          </cell>
        </row>
        <row r="5149">
          <cell r="R5149" t="str">
            <v>TURKCCU X300 079</v>
          </cell>
          <cell r="W5149" t="str">
            <v>TOTTLC TN66 050</v>
          </cell>
        </row>
        <row r="5150">
          <cell r="R5150" t="str">
            <v>TURKCCU X300 090</v>
          </cell>
          <cell r="W5150" t="str">
            <v>TOTTLC TP25 050</v>
          </cell>
        </row>
        <row r="5151">
          <cell r="R5151" t="str">
            <v>TURKCCU X300 091</v>
          </cell>
          <cell r="W5151" t="str">
            <v>TOTTLC TS42 050</v>
          </cell>
          <cell r="X5151">
            <v>-757.18299999999999</v>
          </cell>
          <cell r="Z5151">
            <v>-578.19500000000005</v>
          </cell>
        </row>
        <row r="5152">
          <cell r="R5152" t="str">
            <v>TURKCCU X300 096</v>
          </cell>
          <cell r="W5152" t="str">
            <v>TOTTLC X305 009</v>
          </cell>
        </row>
        <row r="5153">
          <cell r="R5153" t="str">
            <v>TURKCCU X300 099</v>
          </cell>
          <cell r="W5153" t="str">
            <v>TOTTLC X305 023</v>
          </cell>
        </row>
        <row r="5154">
          <cell r="R5154" t="str">
            <v>TURKCCU X300 C23</v>
          </cell>
          <cell r="W5154" t="str">
            <v>TOTTLC X305 050</v>
          </cell>
        </row>
        <row r="5155">
          <cell r="R5155" t="str">
            <v>TURKCCU X300 C27</v>
          </cell>
          <cell r="W5155" t="str">
            <v>TOTTLC X305 056</v>
          </cell>
        </row>
        <row r="5156">
          <cell r="R5156" t="str">
            <v>TURKCCU X300 C51</v>
          </cell>
          <cell r="W5156" t="str">
            <v>TOTTLC X305 061</v>
          </cell>
        </row>
        <row r="5157">
          <cell r="R5157" t="str">
            <v>TURKCCU X300 C52</v>
          </cell>
          <cell r="W5157" t="str">
            <v>TOTTLC X305 062</v>
          </cell>
        </row>
        <row r="5158">
          <cell r="R5158" t="str">
            <v>TURKCCU X300 C59</v>
          </cell>
          <cell r="W5158" t="str">
            <v>TOTTLC X305 063</v>
          </cell>
        </row>
        <row r="5159">
          <cell r="R5159" t="str">
            <v>TURKCCU X300 C62</v>
          </cell>
          <cell r="W5159" t="str">
            <v>TOTTLC X305 066</v>
          </cell>
        </row>
        <row r="5160">
          <cell r="R5160" t="str">
            <v>TURKCCU X300 C66</v>
          </cell>
          <cell r="W5160" t="str">
            <v>TOTTLC X305 067</v>
          </cell>
        </row>
        <row r="5161">
          <cell r="R5161" t="str">
            <v>TURKCCU X320 C02</v>
          </cell>
          <cell r="S5161">
            <v>-319.68700000000001</v>
          </cell>
          <cell r="W5161" t="str">
            <v>TOTTLC X305 068</v>
          </cell>
        </row>
        <row r="5162">
          <cell r="R5162" t="str">
            <v>TURKCU H120 C35</v>
          </cell>
          <cell r="W5162" t="str">
            <v>TOTTLC X305 073</v>
          </cell>
        </row>
        <row r="5163">
          <cell r="R5163" t="str">
            <v>TURKCU H130 002</v>
          </cell>
          <cell r="W5163" t="str">
            <v>TOTTLC X305 077</v>
          </cell>
        </row>
        <row r="5164">
          <cell r="R5164" t="str">
            <v>TURKCU H310 C01</v>
          </cell>
          <cell r="W5164" t="str">
            <v>TOTTLC X305 079</v>
          </cell>
        </row>
        <row r="5165">
          <cell r="R5165" t="str">
            <v>TURKCU H520 C01</v>
          </cell>
          <cell r="W5165" t="str">
            <v>TOTTLC X305 090</v>
          </cell>
        </row>
        <row r="5166">
          <cell r="R5166" t="str">
            <v>TURKCU P115 045</v>
          </cell>
          <cell r="W5166" t="str">
            <v>TOTTLC X305 091</v>
          </cell>
        </row>
        <row r="5167">
          <cell r="R5167" t="str">
            <v>TURKCU TA31 050</v>
          </cell>
          <cell r="W5167" t="str">
            <v>TOTTLC X305 096</v>
          </cell>
        </row>
        <row r="5168">
          <cell r="R5168" t="str">
            <v>TURKCU TA55 050</v>
          </cell>
          <cell r="W5168" t="str">
            <v>TOTTLC X305 099</v>
          </cell>
        </row>
        <row r="5169">
          <cell r="R5169" t="str">
            <v>TURKCU TA57 050</v>
          </cell>
          <cell r="W5169" t="str">
            <v>TOTTLC X305 C23</v>
          </cell>
        </row>
        <row r="5170">
          <cell r="R5170" t="str">
            <v>TURKCU TA58 050</v>
          </cell>
          <cell r="W5170" t="str">
            <v>TOTTLC X305 C27</v>
          </cell>
        </row>
        <row r="5171">
          <cell r="R5171" t="str">
            <v>TURKCU TA65 050</v>
          </cell>
          <cell r="W5171" t="str">
            <v>TOTTLC X305 C51</v>
          </cell>
        </row>
        <row r="5172">
          <cell r="R5172" t="str">
            <v>TURKCU TA65 C50</v>
          </cell>
          <cell r="W5172" t="str">
            <v>TOTTLC X305 C52</v>
          </cell>
        </row>
        <row r="5173">
          <cell r="R5173" t="str">
            <v>TURKCU TH51 050</v>
          </cell>
          <cell r="W5173" t="str">
            <v>TOTTLC X305 C59</v>
          </cell>
        </row>
        <row r="5174">
          <cell r="R5174" t="str">
            <v>TURKCU TN25 050</v>
          </cell>
          <cell r="W5174" t="str">
            <v>TOTTLC X305 C62</v>
          </cell>
        </row>
        <row r="5175">
          <cell r="R5175" t="str">
            <v>TURKCU TN25 C50</v>
          </cell>
          <cell r="W5175" t="str">
            <v>TOTTLC X305 C66</v>
          </cell>
        </row>
        <row r="5176">
          <cell r="R5176" t="str">
            <v>TURKCU TN62 050</v>
          </cell>
          <cell r="W5176" t="str">
            <v>TOTTLC X320 C02</v>
          </cell>
          <cell r="X5176">
            <v>-9559.7690000000002</v>
          </cell>
          <cell r="Z5176">
            <v>-9505.7389999999996</v>
          </cell>
        </row>
        <row r="5177">
          <cell r="R5177" t="str">
            <v>TURKCU TN66 050</v>
          </cell>
          <cell r="W5177" t="str">
            <v>TRAEN H120 C35</v>
          </cell>
        </row>
        <row r="5178">
          <cell r="R5178" t="str">
            <v>TURKCU TP25 050</v>
          </cell>
          <cell r="W5178" t="str">
            <v>TRAEN H130 002</v>
          </cell>
        </row>
        <row r="5179">
          <cell r="R5179" t="str">
            <v>TURKCU TS42 050</v>
          </cell>
          <cell r="W5179" t="str">
            <v>TRAEN H310 C01</v>
          </cell>
        </row>
        <row r="5180">
          <cell r="R5180" t="str">
            <v>TURKCU X300 009</v>
          </cell>
          <cell r="W5180" t="str">
            <v>TRAEN H520 C01</v>
          </cell>
        </row>
        <row r="5181">
          <cell r="R5181" t="str">
            <v>TURKCU X300 023</v>
          </cell>
          <cell r="W5181" t="str">
            <v>TRAEN P115 045</v>
          </cell>
        </row>
        <row r="5182">
          <cell r="R5182" t="str">
            <v>TURKCU X300 050</v>
          </cell>
          <cell r="W5182" t="str">
            <v>TRAEN TA31 050</v>
          </cell>
        </row>
        <row r="5183">
          <cell r="R5183" t="str">
            <v>TURKCU X300 056</v>
          </cell>
          <cell r="W5183" t="str">
            <v>TRAEN TA55 050</v>
          </cell>
          <cell r="X5183">
            <v>19</v>
          </cell>
          <cell r="Z5183">
            <v>37</v>
          </cell>
        </row>
        <row r="5184">
          <cell r="R5184" t="str">
            <v>TURKCU X300 061</v>
          </cell>
          <cell r="W5184" t="str">
            <v>TRAEN TA57 050</v>
          </cell>
          <cell r="X5184">
            <v>-50</v>
          </cell>
          <cell r="Z5184">
            <v>49</v>
          </cell>
        </row>
        <row r="5185">
          <cell r="R5185" t="str">
            <v>TURKCU X300 062</v>
          </cell>
          <cell r="W5185" t="str">
            <v>TRAEN TA58 050</v>
          </cell>
          <cell r="X5185">
            <v>-55</v>
          </cell>
          <cell r="Z5185">
            <v>45</v>
          </cell>
        </row>
        <row r="5186">
          <cell r="R5186" t="str">
            <v>TURKCU X300 063</v>
          </cell>
          <cell r="W5186" t="str">
            <v>TRAEN TA65 050</v>
          </cell>
          <cell r="X5186">
            <v>-56</v>
          </cell>
          <cell r="Z5186">
            <v>44</v>
          </cell>
        </row>
        <row r="5187">
          <cell r="R5187" t="str">
            <v>TURKCU X300 066</v>
          </cell>
          <cell r="W5187" t="str">
            <v>TRAEN TA65 C50</v>
          </cell>
        </row>
        <row r="5188">
          <cell r="R5188" t="str">
            <v>TURKCU X300 067</v>
          </cell>
          <cell r="W5188" t="str">
            <v>TRAEN TH51 050</v>
          </cell>
        </row>
        <row r="5189">
          <cell r="R5189" t="str">
            <v>TURKCU X300 068</v>
          </cell>
          <cell r="W5189" t="str">
            <v>TRAEN TH51 C50</v>
          </cell>
        </row>
        <row r="5190">
          <cell r="R5190" t="str">
            <v>TURKCU X300 073</v>
          </cell>
          <cell r="W5190" t="str">
            <v>TRAEN TN25 050</v>
          </cell>
          <cell r="X5190">
            <v>-1</v>
          </cell>
          <cell r="Z5190">
            <v>-1</v>
          </cell>
        </row>
        <row r="5191">
          <cell r="R5191" t="str">
            <v>TURKCU X300 077</v>
          </cell>
          <cell r="W5191" t="str">
            <v>TRAEN TN25 C50</v>
          </cell>
        </row>
        <row r="5192">
          <cell r="R5192" t="str">
            <v>TURKCU X300 079</v>
          </cell>
          <cell r="W5192" t="str">
            <v>TRAEN TN60 C50</v>
          </cell>
        </row>
        <row r="5193">
          <cell r="R5193" t="str">
            <v>TURKCU X300 090</v>
          </cell>
          <cell r="W5193" t="str">
            <v>TRAEN TN62 050</v>
          </cell>
        </row>
        <row r="5194">
          <cell r="R5194" t="str">
            <v>TURKCU X300 091</v>
          </cell>
          <cell r="W5194" t="str">
            <v>TRAEN TN66 050</v>
          </cell>
        </row>
        <row r="5195">
          <cell r="R5195" t="str">
            <v>TURKCU X300 096</v>
          </cell>
          <cell r="W5195" t="str">
            <v>TRAEN TP25 050</v>
          </cell>
        </row>
        <row r="5196">
          <cell r="R5196" t="str">
            <v>TURKCU X300 099</v>
          </cell>
          <cell r="W5196" t="str">
            <v>TRAEN TS42 050</v>
          </cell>
          <cell r="X5196">
            <v>-2</v>
          </cell>
          <cell r="Z5196">
            <v>-4</v>
          </cell>
        </row>
        <row r="5197">
          <cell r="R5197" t="str">
            <v>TURKCU X300 C23</v>
          </cell>
          <cell r="W5197" t="str">
            <v>TRAEN X305 009</v>
          </cell>
        </row>
        <row r="5198">
          <cell r="R5198" t="str">
            <v>TURKCU X300 C27</v>
          </cell>
          <cell r="W5198" t="str">
            <v>TRAEN X305 023</v>
          </cell>
        </row>
        <row r="5199">
          <cell r="R5199" t="str">
            <v>TURKCU X300 C51</v>
          </cell>
          <cell r="W5199" t="str">
            <v>TRAEN X305 050</v>
          </cell>
        </row>
        <row r="5200">
          <cell r="R5200" t="str">
            <v>TURKCU X300 C52</v>
          </cell>
          <cell r="W5200" t="str">
            <v>TRAEN X305 056</v>
          </cell>
        </row>
        <row r="5201">
          <cell r="R5201" t="str">
            <v>TURKCU X300 C59</v>
          </cell>
          <cell r="W5201" t="str">
            <v>TRAEN X305 061</v>
          </cell>
        </row>
        <row r="5202">
          <cell r="R5202" t="str">
            <v>TURKCU X300 C62</v>
          </cell>
          <cell r="W5202" t="str">
            <v>TRAEN X305 062</v>
          </cell>
        </row>
        <row r="5203">
          <cell r="R5203" t="str">
            <v>TURKCU X300 C66</v>
          </cell>
          <cell r="W5203" t="str">
            <v>TRAEN X305 063</v>
          </cell>
        </row>
        <row r="5204">
          <cell r="R5204" t="str">
            <v>TURKCU X320 C02</v>
          </cell>
          <cell r="W5204" t="str">
            <v>TRAEN X305 066</v>
          </cell>
        </row>
        <row r="5205">
          <cell r="R5205" t="str">
            <v>TURKHV H120 C35</v>
          </cell>
          <cell r="W5205" t="str">
            <v>TRAEN X305 067</v>
          </cell>
        </row>
        <row r="5206">
          <cell r="R5206" t="str">
            <v>TURKHV H130 002</v>
          </cell>
          <cell r="W5206" t="str">
            <v>TRAEN X305 068</v>
          </cell>
        </row>
        <row r="5207">
          <cell r="R5207" t="str">
            <v>TURKHV H310 C01</v>
          </cell>
          <cell r="W5207" t="str">
            <v>TRAEN X305 073</v>
          </cell>
        </row>
        <row r="5208">
          <cell r="R5208" t="str">
            <v>TURKHV H520 C01</v>
          </cell>
          <cell r="W5208" t="str">
            <v>TRAEN X305 077</v>
          </cell>
        </row>
        <row r="5209">
          <cell r="R5209" t="str">
            <v>TURKHV P115 045</v>
          </cell>
          <cell r="W5209" t="str">
            <v>TRAEN X305 079</v>
          </cell>
        </row>
        <row r="5210">
          <cell r="R5210" t="str">
            <v>TURKHV TA31 050</v>
          </cell>
          <cell r="W5210" t="str">
            <v>TRAEN X305 090</v>
          </cell>
        </row>
        <row r="5211">
          <cell r="R5211" t="str">
            <v>TURKHV TA55 050</v>
          </cell>
          <cell r="W5211" t="str">
            <v>TRAEN X305 091</v>
          </cell>
        </row>
        <row r="5212">
          <cell r="R5212" t="str">
            <v>TURKHV TA57 050</v>
          </cell>
          <cell r="W5212" t="str">
            <v>TRAEN X305 096</v>
          </cell>
        </row>
        <row r="5213">
          <cell r="R5213" t="str">
            <v>TURKHV TA58 050</v>
          </cell>
          <cell r="W5213" t="str">
            <v>TRAEN X305 099</v>
          </cell>
        </row>
        <row r="5214">
          <cell r="R5214" t="str">
            <v>TURKHV TA65 050</v>
          </cell>
          <cell r="W5214" t="str">
            <v>TRAEN X305 C23</v>
          </cell>
        </row>
        <row r="5215">
          <cell r="R5215" t="str">
            <v>TURKHV TA65 C50</v>
          </cell>
          <cell r="W5215" t="str">
            <v>TRAEN X305 C27</v>
          </cell>
        </row>
        <row r="5216">
          <cell r="R5216" t="str">
            <v>TURKHV TH51 050</v>
          </cell>
          <cell r="W5216" t="str">
            <v>TRAEN X305 C51</v>
          </cell>
        </row>
        <row r="5217">
          <cell r="R5217" t="str">
            <v>TURKHV TN25 050</v>
          </cell>
          <cell r="W5217" t="str">
            <v>TRAEN X305 C52</v>
          </cell>
        </row>
        <row r="5218">
          <cell r="R5218" t="str">
            <v>TURKHV TN25 C50</v>
          </cell>
          <cell r="W5218" t="str">
            <v>TRAEN X305 C59</v>
          </cell>
        </row>
        <row r="5219">
          <cell r="R5219" t="str">
            <v>TURKHV TN62 050</v>
          </cell>
          <cell r="W5219" t="str">
            <v>TRAEN X305 C62</v>
          </cell>
        </row>
        <row r="5220">
          <cell r="R5220" t="str">
            <v>TURKHV TN66 050</v>
          </cell>
          <cell r="W5220" t="str">
            <v>TRAEN X305 C66</v>
          </cell>
        </row>
        <row r="5221">
          <cell r="R5221" t="str">
            <v>TURKHV TP25 050</v>
          </cell>
          <cell r="W5221" t="str">
            <v>TRAEN X320 C02</v>
          </cell>
          <cell r="X5221">
            <v>-72</v>
          </cell>
          <cell r="Z5221">
            <v>-90</v>
          </cell>
        </row>
        <row r="5222">
          <cell r="R5222" t="str">
            <v>TURKHV TS42 050</v>
          </cell>
          <cell r="W5222" t="str">
            <v>TRAENOU H120 C35</v>
          </cell>
        </row>
        <row r="5223">
          <cell r="R5223" t="str">
            <v>TURKHV X300 009</v>
          </cell>
          <cell r="W5223" t="str">
            <v>TRAENOU H130 002</v>
          </cell>
        </row>
        <row r="5224">
          <cell r="R5224" t="str">
            <v>TURKHV X300 023</v>
          </cell>
          <cell r="W5224" t="str">
            <v>TRAENOU H310 C01</v>
          </cell>
        </row>
        <row r="5225">
          <cell r="R5225" t="str">
            <v>TURKHV X300 050</v>
          </cell>
          <cell r="W5225" t="str">
            <v>TRAENOU H520 C01</v>
          </cell>
        </row>
        <row r="5226">
          <cell r="R5226" t="str">
            <v>TURKHV X300 056</v>
          </cell>
          <cell r="W5226" t="str">
            <v>TRAENOU P115 045</v>
          </cell>
        </row>
        <row r="5227">
          <cell r="R5227" t="str">
            <v>TURKHV X300 061</v>
          </cell>
          <cell r="W5227" t="str">
            <v>TRAENOU TA31 050</v>
          </cell>
        </row>
        <row r="5228">
          <cell r="R5228" t="str">
            <v>TURKHV X300 062</v>
          </cell>
          <cell r="W5228" t="str">
            <v>TRAENOU TA55 050</v>
          </cell>
          <cell r="X5228">
            <v>19</v>
          </cell>
          <cell r="Z5228">
            <v>37</v>
          </cell>
        </row>
        <row r="5229">
          <cell r="R5229" t="str">
            <v>TURKHV X300 063</v>
          </cell>
          <cell r="W5229" t="str">
            <v>TRAENOU TA57 050</v>
          </cell>
          <cell r="X5229">
            <v>-50</v>
          </cell>
          <cell r="Z5229">
            <v>49</v>
          </cell>
        </row>
        <row r="5230">
          <cell r="R5230" t="str">
            <v>TURKHV X300 066</v>
          </cell>
          <cell r="W5230" t="str">
            <v>TRAENOU TA58 050</v>
          </cell>
          <cell r="X5230">
            <v>-55</v>
          </cell>
          <cell r="Z5230">
            <v>45</v>
          </cell>
        </row>
        <row r="5231">
          <cell r="R5231" t="str">
            <v>TURKHV X300 067</v>
          </cell>
          <cell r="W5231" t="str">
            <v>TRAENOU TA65 050</v>
          </cell>
          <cell r="X5231">
            <v>-56</v>
          </cell>
          <cell r="Z5231">
            <v>44</v>
          </cell>
        </row>
        <row r="5232">
          <cell r="R5232" t="str">
            <v>TURKHV X300 068</v>
          </cell>
          <cell r="W5232" t="str">
            <v>TRAENOU TA65 C50</v>
          </cell>
        </row>
        <row r="5233">
          <cell r="R5233" t="str">
            <v>TURKHV X300 073</v>
          </cell>
          <cell r="W5233" t="str">
            <v>TRAENOU TH51 050</v>
          </cell>
        </row>
        <row r="5234">
          <cell r="R5234" t="str">
            <v>TURKHV X300 077</v>
          </cell>
          <cell r="W5234" t="str">
            <v>TRAENOU TH51 C50</v>
          </cell>
        </row>
        <row r="5235">
          <cell r="R5235" t="str">
            <v>TURKHV X300 079</v>
          </cell>
          <cell r="W5235" t="str">
            <v>TRAENOU TN25 050</v>
          </cell>
          <cell r="X5235">
            <v>-1</v>
          </cell>
          <cell r="Z5235">
            <v>-1</v>
          </cell>
        </row>
        <row r="5236">
          <cell r="R5236" t="str">
            <v>TURKHV X300 090</v>
          </cell>
          <cell r="W5236" t="str">
            <v>TRAENOU TN25 C50</v>
          </cell>
        </row>
        <row r="5237">
          <cell r="R5237" t="str">
            <v>TURKHV X300 091</v>
          </cell>
          <cell r="W5237" t="str">
            <v>TRAENOU TN60 C50</v>
          </cell>
        </row>
        <row r="5238">
          <cell r="R5238" t="str">
            <v>TURKHV X300 096</v>
          </cell>
          <cell r="W5238" t="str">
            <v>TRAENOU TN62 050</v>
          </cell>
        </row>
        <row r="5239">
          <cell r="R5239" t="str">
            <v>TURKHV X300 099</v>
          </cell>
          <cell r="W5239" t="str">
            <v>TRAENOU TN66 050</v>
          </cell>
        </row>
        <row r="5240">
          <cell r="R5240" t="str">
            <v>TURKHV X300 C23</v>
          </cell>
          <cell r="W5240" t="str">
            <v>TRAENOU TP25 050</v>
          </cell>
        </row>
        <row r="5241">
          <cell r="R5241" t="str">
            <v>TURKHV X300 C27</v>
          </cell>
          <cell r="W5241" t="str">
            <v>TRAENOU TS42 050</v>
          </cell>
          <cell r="X5241">
            <v>-2</v>
          </cell>
          <cell r="Z5241">
            <v>-4</v>
          </cell>
        </row>
        <row r="5242">
          <cell r="R5242" t="str">
            <v>TURKHV X300 C51</v>
          </cell>
          <cell r="W5242" t="str">
            <v>TRAENOU X305 009</v>
          </cell>
        </row>
        <row r="5243">
          <cell r="R5243" t="str">
            <v>TURKHV X300 C52</v>
          </cell>
          <cell r="W5243" t="str">
            <v>TRAENOU X305 023</v>
          </cell>
        </row>
        <row r="5244">
          <cell r="R5244" t="str">
            <v>TURKHV X300 C59</v>
          </cell>
          <cell r="W5244" t="str">
            <v>TRAENOU X305 050</v>
          </cell>
        </row>
        <row r="5245">
          <cell r="R5245" t="str">
            <v>TURKHV X300 C62</v>
          </cell>
          <cell r="W5245" t="str">
            <v>TRAENOU X305 056</v>
          </cell>
        </row>
        <row r="5246">
          <cell r="R5246" t="str">
            <v>TURKHV X300 C66</v>
          </cell>
          <cell r="W5246" t="str">
            <v>TRAENOU X305 061</v>
          </cell>
        </row>
        <row r="5247">
          <cell r="R5247" t="str">
            <v>TURKHV X320 C02</v>
          </cell>
          <cell r="W5247" t="str">
            <v>TRAENOU X305 062</v>
          </cell>
        </row>
        <row r="5248">
          <cell r="R5248" t="str">
            <v>TURKOEM H120 C35</v>
          </cell>
          <cell r="W5248" t="str">
            <v>TRAENOU X305 063</v>
          </cell>
        </row>
        <row r="5249">
          <cell r="R5249" t="str">
            <v>TURKOEM H130 002</v>
          </cell>
          <cell r="W5249" t="str">
            <v>TRAENOU X305 066</v>
          </cell>
        </row>
        <row r="5250">
          <cell r="R5250" t="str">
            <v>TURKOEM H310 C01</v>
          </cell>
          <cell r="W5250" t="str">
            <v>TRAENOU X305 067</v>
          </cell>
        </row>
        <row r="5251">
          <cell r="R5251" t="str">
            <v>TURKOEM H520 C01</v>
          </cell>
          <cell r="W5251" t="str">
            <v>TRAENOU X305 068</v>
          </cell>
        </row>
        <row r="5252">
          <cell r="R5252" t="str">
            <v>TURKOEM P115 045</v>
          </cell>
          <cell r="W5252" t="str">
            <v>TRAENOU X305 073</v>
          </cell>
        </row>
        <row r="5253">
          <cell r="R5253" t="str">
            <v>TURKOEM TA31 050</v>
          </cell>
          <cell r="W5253" t="str">
            <v>TRAENOU X305 077</v>
          </cell>
        </row>
        <row r="5254">
          <cell r="R5254" t="str">
            <v>TURKOEM TA55 050</v>
          </cell>
          <cell r="W5254" t="str">
            <v>TRAENOU X305 079</v>
          </cell>
        </row>
        <row r="5255">
          <cell r="R5255" t="str">
            <v>TURKOEM TA57 050</v>
          </cell>
          <cell r="W5255" t="str">
            <v>TRAENOU X305 090</v>
          </cell>
        </row>
        <row r="5256">
          <cell r="R5256" t="str">
            <v>TURKOEM TA58 050</v>
          </cell>
          <cell r="W5256" t="str">
            <v>TRAENOU X305 091</v>
          </cell>
        </row>
        <row r="5257">
          <cell r="R5257" t="str">
            <v>TURKOEM TA65 050</v>
          </cell>
          <cell r="W5257" t="str">
            <v>TRAENOU X305 096</v>
          </cell>
        </row>
        <row r="5258">
          <cell r="R5258" t="str">
            <v>TURKOEM TA65 C50</v>
          </cell>
          <cell r="W5258" t="str">
            <v>TRAENOU X305 099</v>
          </cell>
        </row>
        <row r="5259">
          <cell r="R5259" t="str">
            <v>TURKOEM TH51 050</v>
          </cell>
          <cell r="W5259" t="str">
            <v>TRAENOU X305 C23</v>
          </cell>
        </row>
        <row r="5260">
          <cell r="R5260" t="str">
            <v>TURKOEM TN25 050</v>
          </cell>
          <cell r="W5260" t="str">
            <v>TRAENOU X305 C27</v>
          </cell>
        </row>
        <row r="5261">
          <cell r="R5261" t="str">
            <v>TURKOEM TN25 C50</v>
          </cell>
          <cell r="W5261" t="str">
            <v>TRAENOU X305 C51</v>
          </cell>
        </row>
        <row r="5262">
          <cell r="R5262" t="str">
            <v>TURKOEM TN62 050</v>
          </cell>
          <cell r="W5262" t="str">
            <v>TRAENOU X305 C52</v>
          </cell>
        </row>
        <row r="5263">
          <cell r="R5263" t="str">
            <v>TURKOEM TN66 050</v>
          </cell>
          <cell r="W5263" t="str">
            <v>TRAENOU X305 C59</v>
          </cell>
        </row>
        <row r="5264">
          <cell r="R5264" t="str">
            <v>TURKOEM TP25 050</v>
          </cell>
          <cell r="W5264" t="str">
            <v>TRAENOU X305 C62</v>
          </cell>
        </row>
        <row r="5265">
          <cell r="R5265" t="str">
            <v>TURKOEM TS42 050</v>
          </cell>
          <cell r="W5265" t="str">
            <v>TRAENOU X305 C66</v>
          </cell>
        </row>
        <row r="5266">
          <cell r="R5266" t="str">
            <v>TURKOEM X300 009</v>
          </cell>
          <cell r="W5266" t="str">
            <v>TRAENOU X320 C02</v>
          </cell>
          <cell r="X5266">
            <v>-72</v>
          </cell>
          <cell r="Z5266">
            <v>-90</v>
          </cell>
        </row>
        <row r="5267">
          <cell r="R5267" t="str">
            <v>TURKOEM X300 023</v>
          </cell>
          <cell r="W5267" t="str">
            <v>TREFCA H120 C35</v>
          </cell>
        </row>
        <row r="5268">
          <cell r="R5268" t="str">
            <v>TURKOEM X300 050</v>
          </cell>
          <cell r="W5268" t="str">
            <v>TREFCA H130 002</v>
          </cell>
        </row>
        <row r="5269">
          <cell r="R5269" t="str">
            <v>TURKOEM X300 056</v>
          </cell>
          <cell r="W5269" t="str">
            <v>TREFCA H310 C01</v>
          </cell>
        </row>
        <row r="5270">
          <cell r="R5270" t="str">
            <v>TURKOEM X300 061</v>
          </cell>
          <cell r="W5270" t="str">
            <v>TREFCA H520 C01</v>
          </cell>
        </row>
        <row r="5271">
          <cell r="R5271" t="str">
            <v>TURKOEM X300 062</v>
          </cell>
          <cell r="W5271" t="str">
            <v>TREFCA P115 045</v>
          </cell>
        </row>
        <row r="5272">
          <cell r="R5272" t="str">
            <v>TURKOEM X300 063</v>
          </cell>
          <cell r="W5272" t="str">
            <v>TREFCA TA31 050</v>
          </cell>
        </row>
        <row r="5273">
          <cell r="R5273" t="str">
            <v>TURKOEM X300 066</v>
          </cell>
          <cell r="W5273" t="str">
            <v>TREFCA TA55 050</v>
          </cell>
        </row>
        <row r="5274">
          <cell r="R5274" t="str">
            <v>TURKOEM X300 067</v>
          </cell>
          <cell r="W5274" t="str">
            <v>TREFCA TA57 050</v>
          </cell>
          <cell r="X5274">
            <v>-130</v>
          </cell>
          <cell r="Z5274">
            <v>-120</v>
          </cell>
        </row>
        <row r="5275">
          <cell r="R5275" t="str">
            <v>TURKOEM X300 068</v>
          </cell>
          <cell r="W5275" t="str">
            <v>TREFCA TA58 050</v>
          </cell>
          <cell r="X5275">
            <v>-130</v>
          </cell>
          <cell r="Z5275">
            <v>-120</v>
          </cell>
        </row>
        <row r="5276">
          <cell r="R5276" t="str">
            <v>TURKOEM X300 073</v>
          </cell>
          <cell r="W5276" t="str">
            <v>TREFCA TA65 050</v>
          </cell>
          <cell r="X5276">
            <v>-142</v>
          </cell>
          <cell r="Z5276">
            <v>-120</v>
          </cell>
        </row>
        <row r="5277">
          <cell r="R5277" t="str">
            <v>TURKOEM X300 077</v>
          </cell>
          <cell r="W5277" t="str">
            <v>TREFCA TA65 C50</v>
          </cell>
        </row>
        <row r="5278">
          <cell r="R5278" t="str">
            <v>TURKOEM X300 079</v>
          </cell>
          <cell r="W5278" t="str">
            <v>TREFCA TH51 050</v>
          </cell>
        </row>
        <row r="5279">
          <cell r="R5279" t="str">
            <v>TURKOEM X300 090</v>
          </cell>
          <cell r="W5279" t="str">
            <v>TREFCA TH51 C50</v>
          </cell>
        </row>
        <row r="5280">
          <cell r="R5280" t="str">
            <v>TURKOEM X300 091</v>
          </cell>
          <cell r="W5280" t="str">
            <v>TREFCA TN25 050</v>
          </cell>
          <cell r="X5280">
            <v>-12</v>
          </cell>
        </row>
        <row r="5281">
          <cell r="R5281" t="str">
            <v>TURKOEM X300 096</v>
          </cell>
          <cell r="W5281" t="str">
            <v>TREFCA TN25 C50</v>
          </cell>
        </row>
        <row r="5282">
          <cell r="R5282" t="str">
            <v>TURKOEM X300 099</v>
          </cell>
          <cell r="W5282" t="str">
            <v>TREFCA TN60 C50</v>
          </cell>
        </row>
        <row r="5283">
          <cell r="R5283" t="str">
            <v>TURKOEM X300 C23</v>
          </cell>
          <cell r="W5283" t="str">
            <v>TREFCA TN62 050</v>
          </cell>
        </row>
        <row r="5284">
          <cell r="R5284" t="str">
            <v>TURKOEM X300 C27</v>
          </cell>
          <cell r="W5284" t="str">
            <v>TREFCA TN66 050</v>
          </cell>
        </row>
        <row r="5285">
          <cell r="R5285" t="str">
            <v>TURKOEM X300 C51</v>
          </cell>
          <cell r="W5285" t="str">
            <v>TREFCA TP25 050</v>
          </cell>
        </row>
        <row r="5286">
          <cell r="R5286" t="str">
            <v>TURKOEM X300 C52</v>
          </cell>
          <cell r="W5286" t="str">
            <v>TREFCA TS42 050</v>
          </cell>
        </row>
        <row r="5287">
          <cell r="R5287" t="str">
            <v>TURKOEM X300 C59</v>
          </cell>
          <cell r="W5287" t="str">
            <v>TREFCA X305 009</v>
          </cell>
        </row>
        <row r="5288">
          <cell r="R5288" t="str">
            <v>TURKOEM X300 C62</v>
          </cell>
          <cell r="W5288" t="str">
            <v>TREFCA X305 023</v>
          </cell>
        </row>
        <row r="5289">
          <cell r="R5289" t="str">
            <v>TURKOEM X300 C66</v>
          </cell>
          <cell r="W5289" t="str">
            <v>TREFCA X305 050</v>
          </cell>
        </row>
        <row r="5290">
          <cell r="R5290" t="str">
            <v>TURKOEM X320 C02</v>
          </cell>
          <cell r="W5290" t="str">
            <v>TREFCA X305 056</v>
          </cell>
        </row>
        <row r="5291">
          <cell r="R5291" t="str">
            <v>TURKOF H120 C35</v>
          </cell>
          <cell r="W5291" t="str">
            <v>TREFCA X305 061</v>
          </cell>
        </row>
        <row r="5292">
          <cell r="R5292" t="str">
            <v>TURKOF H130 002</v>
          </cell>
          <cell r="W5292" t="str">
            <v>TREFCA X305 062</v>
          </cell>
        </row>
        <row r="5293">
          <cell r="R5293" t="str">
            <v>TURKOF H310 C01</v>
          </cell>
          <cell r="W5293" t="str">
            <v>TREFCA X305 063</v>
          </cell>
        </row>
        <row r="5294">
          <cell r="R5294" t="str">
            <v>TURKOF H520 C01</v>
          </cell>
          <cell r="W5294" t="str">
            <v>TREFCA X305 066</v>
          </cell>
        </row>
        <row r="5295">
          <cell r="R5295" t="str">
            <v>TURKOF P115 045</v>
          </cell>
          <cell r="W5295" t="str">
            <v>TREFCA X305 067</v>
          </cell>
        </row>
        <row r="5296">
          <cell r="R5296" t="str">
            <v>TURKOF TA31 050</v>
          </cell>
          <cell r="W5296" t="str">
            <v>TREFCA X305 068</v>
          </cell>
        </row>
        <row r="5297">
          <cell r="R5297" t="str">
            <v>TURKOF TA55 050</v>
          </cell>
          <cell r="W5297" t="str">
            <v>TREFCA X305 073</v>
          </cell>
        </row>
        <row r="5298">
          <cell r="R5298" t="str">
            <v>TURKOF TA57 050</v>
          </cell>
          <cell r="W5298" t="str">
            <v>TREFCA X305 077</v>
          </cell>
        </row>
        <row r="5299">
          <cell r="R5299" t="str">
            <v>TURKOF TA58 050</v>
          </cell>
          <cell r="W5299" t="str">
            <v>TREFCA X305 079</v>
          </cell>
        </row>
        <row r="5300">
          <cell r="R5300" t="str">
            <v>TURKOF TA65 050</v>
          </cell>
          <cell r="W5300" t="str">
            <v>TREFCA X305 090</v>
          </cell>
        </row>
        <row r="5301">
          <cell r="R5301" t="str">
            <v>TURKOF TA65 C50</v>
          </cell>
          <cell r="W5301" t="str">
            <v>TREFCA X305 091</v>
          </cell>
        </row>
        <row r="5302">
          <cell r="R5302" t="str">
            <v>TURKOF TH51 050</v>
          </cell>
          <cell r="W5302" t="str">
            <v>TREFCA X305 096</v>
          </cell>
        </row>
        <row r="5303">
          <cell r="R5303" t="str">
            <v>TURKOF TN25 050</v>
          </cell>
          <cell r="W5303" t="str">
            <v>TREFCA X305 099</v>
          </cell>
        </row>
        <row r="5304">
          <cell r="R5304" t="str">
            <v>TURKOF TN25 C50</v>
          </cell>
          <cell r="W5304" t="str">
            <v>TREFCA X305 C23</v>
          </cell>
        </row>
        <row r="5305">
          <cell r="R5305" t="str">
            <v>TURKOF TN62 050</v>
          </cell>
          <cell r="W5305" t="str">
            <v>TREFCA X305 C27</v>
          </cell>
        </row>
        <row r="5306">
          <cell r="R5306" t="str">
            <v>TURKOF TN66 050</v>
          </cell>
          <cell r="W5306" t="str">
            <v>TREFCA X305 C51</v>
          </cell>
        </row>
        <row r="5307">
          <cell r="R5307" t="str">
            <v>TURKOF TP25 050</v>
          </cell>
          <cell r="W5307" t="str">
            <v>TREFCA X305 C52</v>
          </cell>
        </row>
        <row r="5308">
          <cell r="R5308" t="str">
            <v>TURKOF TS42 050</v>
          </cell>
          <cell r="W5308" t="str">
            <v>TREFCA X305 C59</v>
          </cell>
        </row>
        <row r="5309">
          <cell r="R5309" t="str">
            <v>TURKOF X300 009</v>
          </cell>
          <cell r="W5309" t="str">
            <v>TREFCA X305 C62</v>
          </cell>
        </row>
        <row r="5310">
          <cell r="R5310" t="str">
            <v>TURKOF X300 023</v>
          </cell>
          <cell r="W5310" t="str">
            <v>TREFCA X305 C66</v>
          </cell>
        </row>
        <row r="5311">
          <cell r="R5311" t="str">
            <v>TURKOF X300 050</v>
          </cell>
          <cell r="W5311" t="str">
            <v>TREFCA X320 C02</v>
          </cell>
          <cell r="X5311">
            <v>-130</v>
          </cell>
          <cell r="Z5311">
            <v>-120</v>
          </cell>
        </row>
        <row r="5312">
          <cell r="R5312" t="str">
            <v>TURKOF X300 056</v>
          </cell>
          <cell r="W5312" t="str">
            <v>TURKACC H120 C35</v>
          </cell>
        </row>
        <row r="5313">
          <cell r="R5313" t="str">
            <v>TURKOF X300 061</v>
          </cell>
          <cell r="W5313" t="str">
            <v>TURKACC H130 002</v>
          </cell>
        </row>
        <row r="5314">
          <cell r="R5314" t="str">
            <v>TURKOF X300 062</v>
          </cell>
          <cell r="W5314" t="str">
            <v>TURKACC H310 C01</v>
          </cell>
        </row>
        <row r="5315">
          <cell r="R5315" t="str">
            <v>TURKOF X300 063</v>
          </cell>
          <cell r="W5315" t="str">
            <v>TURKACC H520 C01</v>
          </cell>
        </row>
        <row r="5316">
          <cell r="R5316" t="str">
            <v>TURKOF X300 066</v>
          </cell>
          <cell r="W5316" t="str">
            <v>TURKACC P115 045</v>
          </cell>
        </row>
        <row r="5317">
          <cell r="R5317" t="str">
            <v>TURKOF X300 067</v>
          </cell>
          <cell r="W5317" t="str">
            <v>TURKACC TA31 050</v>
          </cell>
        </row>
        <row r="5318">
          <cell r="R5318" t="str">
            <v>TURKOF X300 068</v>
          </cell>
          <cell r="W5318" t="str">
            <v>TURKACC TA55 050</v>
          </cell>
        </row>
        <row r="5319">
          <cell r="R5319" t="str">
            <v>TURKOF X300 073</v>
          </cell>
          <cell r="W5319" t="str">
            <v>TURKACC TA57 050</v>
          </cell>
        </row>
        <row r="5320">
          <cell r="R5320" t="str">
            <v>TURKOF X300 077</v>
          </cell>
          <cell r="W5320" t="str">
            <v>TURKACC TA58 050</v>
          </cell>
        </row>
        <row r="5321">
          <cell r="R5321" t="str">
            <v>TURKOF X300 079</v>
          </cell>
          <cell r="W5321" t="str">
            <v>TURKACC TA65 050</v>
          </cell>
        </row>
        <row r="5322">
          <cell r="R5322" t="str">
            <v>TURKOF X300 090</v>
          </cell>
          <cell r="W5322" t="str">
            <v>TURKACC TA65 C50</v>
          </cell>
        </row>
        <row r="5323">
          <cell r="R5323" t="str">
            <v>TURKOF X300 091</v>
          </cell>
          <cell r="W5323" t="str">
            <v>TURKACC TH51 050</v>
          </cell>
        </row>
        <row r="5324">
          <cell r="R5324" t="str">
            <v>TURKOF X300 096</v>
          </cell>
          <cell r="W5324" t="str">
            <v>TURKACC TH51 C50</v>
          </cell>
        </row>
        <row r="5325">
          <cell r="R5325" t="str">
            <v>TURKOF X300 099</v>
          </cell>
          <cell r="W5325" t="str">
            <v>TURKACC TN25 050</v>
          </cell>
        </row>
        <row r="5326">
          <cell r="R5326" t="str">
            <v>TURKOF X300 C23</v>
          </cell>
          <cell r="W5326" t="str">
            <v>TURKACC TN25 C50</v>
          </cell>
        </row>
        <row r="5327">
          <cell r="R5327" t="str">
            <v>TURKOF X300 C27</v>
          </cell>
          <cell r="W5327" t="str">
            <v>TURKACC TN60 C50</v>
          </cell>
        </row>
        <row r="5328">
          <cell r="R5328" t="str">
            <v>TURKOF X300 C51</v>
          </cell>
          <cell r="W5328" t="str">
            <v>TURKACC TN62 050</v>
          </cell>
        </row>
        <row r="5329">
          <cell r="R5329" t="str">
            <v>TURKOF X300 C52</v>
          </cell>
          <cell r="W5329" t="str">
            <v>TURKACC TN66 050</v>
          </cell>
        </row>
        <row r="5330">
          <cell r="R5330" t="str">
            <v>TURKOF X300 C59</v>
          </cell>
          <cell r="W5330" t="str">
            <v>TURKACC TP25 050</v>
          </cell>
        </row>
        <row r="5331">
          <cell r="R5331" t="str">
            <v>TURKOF X300 C62</v>
          </cell>
          <cell r="W5331" t="str">
            <v>TURKACC TS42 050</v>
          </cell>
        </row>
        <row r="5332">
          <cell r="R5332" t="str">
            <v>TURKOF X300 C66</v>
          </cell>
          <cell r="W5332" t="str">
            <v>TURKACC X305 009</v>
          </cell>
        </row>
        <row r="5333">
          <cell r="R5333" t="str">
            <v>TURKOF X320 C02</v>
          </cell>
          <cell r="W5333" t="str">
            <v>TURKACC X305 023</v>
          </cell>
        </row>
        <row r="5334">
          <cell r="R5334" t="str">
            <v>TURKOPT H120 C35</v>
          </cell>
          <cell r="W5334" t="str">
            <v>TURKACC X305 050</v>
          </cell>
        </row>
        <row r="5335">
          <cell r="R5335" t="str">
            <v>TURKOPT H130 002</v>
          </cell>
          <cell r="W5335" t="str">
            <v>TURKACC X305 056</v>
          </cell>
        </row>
        <row r="5336">
          <cell r="R5336" t="str">
            <v>TURKOPT H310 C01</v>
          </cell>
          <cell r="W5336" t="str">
            <v>TURKACC X305 061</v>
          </cell>
        </row>
        <row r="5337">
          <cell r="R5337" t="str">
            <v>TURKOPT H520 C01</v>
          </cell>
          <cell r="W5337" t="str">
            <v>TURKACC X305 062</v>
          </cell>
        </row>
        <row r="5338">
          <cell r="R5338" t="str">
            <v>TURKOPT P115 045</v>
          </cell>
          <cell r="W5338" t="str">
            <v>TURKACC X305 063</v>
          </cell>
        </row>
        <row r="5339">
          <cell r="R5339" t="str">
            <v>TURKOPT TA31 050</v>
          </cell>
          <cell r="W5339" t="str">
            <v>TURKACC X305 066</v>
          </cell>
        </row>
        <row r="5340">
          <cell r="R5340" t="str">
            <v>TURKOPT TA55 050</v>
          </cell>
          <cell r="S5340">
            <v>66.33</v>
          </cell>
          <cell r="W5340" t="str">
            <v>TURKACC X305 067</v>
          </cell>
        </row>
        <row r="5341">
          <cell r="R5341" t="str">
            <v>TURKOPT TA57 050</v>
          </cell>
          <cell r="S5341">
            <v>33.164999999999999</v>
          </cell>
          <cell r="W5341" t="str">
            <v>TURKACC X305 068</v>
          </cell>
        </row>
        <row r="5342">
          <cell r="R5342" t="str">
            <v>TURKOPT TA58 050</v>
          </cell>
          <cell r="S5342">
            <v>33.164999999999999</v>
          </cell>
          <cell r="W5342" t="str">
            <v>TURKACC X305 073</v>
          </cell>
        </row>
        <row r="5343">
          <cell r="R5343" t="str">
            <v>TURKOPT TA65 050</v>
          </cell>
          <cell r="S5343">
            <v>26.640999999999998</v>
          </cell>
          <cell r="W5343" t="str">
            <v>TURKACC X305 077</v>
          </cell>
        </row>
        <row r="5344">
          <cell r="R5344" t="str">
            <v>TURKOPT TA65 C50</v>
          </cell>
          <cell r="W5344" t="str">
            <v>TURKACC X305 079</v>
          </cell>
        </row>
        <row r="5345">
          <cell r="R5345" t="str">
            <v>TURKOPT TH51 050</v>
          </cell>
          <cell r="W5345" t="str">
            <v>TURKACC X305 090</v>
          </cell>
        </row>
        <row r="5346">
          <cell r="R5346" t="str">
            <v>TURKOPT TN25 050</v>
          </cell>
          <cell r="S5346">
            <v>-6.524</v>
          </cell>
          <cell r="W5346" t="str">
            <v>TURKACC X305 091</v>
          </cell>
        </row>
        <row r="5347">
          <cell r="R5347" t="str">
            <v>TURKOPT TN25 C50</v>
          </cell>
          <cell r="W5347" t="str">
            <v>TURKACC X305 096</v>
          </cell>
        </row>
        <row r="5348">
          <cell r="R5348" t="str">
            <v>TURKOPT TN62 050</v>
          </cell>
          <cell r="S5348">
            <v>-9.2430000000000003</v>
          </cell>
          <cell r="W5348" t="str">
            <v>TURKACC X305 099</v>
          </cell>
        </row>
        <row r="5349">
          <cell r="R5349" t="str">
            <v>TURKOPT TN66 050</v>
          </cell>
          <cell r="W5349" t="str">
            <v>TURKACC X305 C23</v>
          </cell>
        </row>
        <row r="5350">
          <cell r="R5350" t="str">
            <v>TURKOPT TP25 050</v>
          </cell>
          <cell r="W5350" t="str">
            <v>TURKACC X305 C27</v>
          </cell>
        </row>
        <row r="5351">
          <cell r="R5351" t="str">
            <v>TURKOPT TS42 050</v>
          </cell>
          <cell r="W5351" t="str">
            <v>TURKACC X305 C51</v>
          </cell>
        </row>
        <row r="5352">
          <cell r="R5352" t="str">
            <v>TURKOPT X300 009</v>
          </cell>
          <cell r="W5352" t="str">
            <v>TURKACC X305 C52</v>
          </cell>
        </row>
        <row r="5353">
          <cell r="R5353" t="str">
            <v>TURKOPT X300 023</v>
          </cell>
          <cell r="W5353" t="str">
            <v>TURKACC X305 C59</v>
          </cell>
        </row>
        <row r="5354">
          <cell r="R5354" t="str">
            <v>TURKOPT X300 050</v>
          </cell>
          <cell r="W5354" t="str">
            <v>TURKACC X305 C62</v>
          </cell>
        </row>
        <row r="5355">
          <cell r="R5355" t="str">
            <v>TURKOPT X300 056</v>
          </cell>
          <cell r="W5355" t="str">
            <v>TURKACC X305 C66</v>
          </cell>
        </row>
        <row r="5356">
          <cell r="R5356" t="str">
            <v>TURKOPT X300 061</v>
          </cell>
          <cell r="W5356" t="str">
            <v>TURKACC X320 C02</v>
          </cell>
        </row>
        <row r="5357">
          <cell r="R5357" t="str">
            <v>TURKOPT X300 062</v>
          </cell>
          <cell r="W5357" t="str">
            <v>TURKCCU H120 C35</v>
          </cell>
        </row>
        <row r="5358">
          <cell r="R5358" t="str">
            <v>TURKOPT X300 063</v>
          </cell>
          <cell r="W5358" t="str">
            <v>TURKCCU H130 002</v>
          </cell>
        </row>
        <row r="5359">
          <cell r="R5359" t="str">
            <v>TURKOPT X300 066</v>
          </cell>
          <cell r="W5359" t="str">
            <v>TURKCCU H310 C01</v>
          </cell>
        </row>
        <row r="5360">
          <cell r="R5360" t="str">
            <v>TURKOPT X300 067</v>
          </cell>
          <cell r="W5360" t="str">
            <v>TURKCCU H520 C01</v>
          </cell>
        </row>
        <row r="5361">
          <cell r="R5361" t="str">
            <v>TURKOPT X300 068</v>
          </cell>
          <cell r="W5361" t="str">
            <v>TURKCCU P115 045</v>
          </cell>
        </row>
        <row r="5362">
          <cell r="R5362" t="str">
            <v>TURKOPT X300 073</v>
          </cell>
          <cell r="W5362" t="str">
            <v>TURKCCU TA31 050</v>
          </cell>
        </row>
        <row r="5363">
          <cell r="R5363" t="str">
            <v>TURKOPT X300 077</v>
          </cell>
          <cell r="W5363" t="str">
            <v>TURKCCU TA55 050</v>
          </cell>
          <cell r="X5363">
            <v>828.03200000000004</v>
          </cell>
        </row>
        <row r="5364">
          <cell r="R5364" t="str">
            <v>TURKOPT X300 079</v>
          </cell>
          <cell r="W5364" t="str">
            <v>TURKCCU TA57 050</v>
          </cell>
          <cell r="X5364">
            <v>392.54</v>
          </cell>
        </row>
        <row r="5365">
          <cell r="R5365" t="str">
            <v>TURKOPT X300 090</v>
          </cell>
          <cell r="W5365" t="str">
            <v>TURKCCU TA58 050</v>
          </cell>
          <cell r="X5365">
            <v>306.09399999999999</v>
          </cell>
        </row>
        <row r="5366">
          <cell r="R5366" t="str">
            <v>TURKOPT X300 091</v>
          </cell>
          <cell r="W5366" t="str">
            <v>TURKCCU TA65 050</v>
          </cell>
          <cell r="X5366">
            <v>214.21100000000001</v>
          </cell>
        </row>
        <row r="5367">
          <cell r="R5367" t="str">
            <v>TURKOPT X300 096</v>
          </cell>
          <cell r="W5367" t="str">
            <v>TURKCCU TA65 C50</v>
          </cell>
        </row>
        <row r="5368">
          <cell r="R5368" t="str">
            <v>TURKOPT X300 099</v>
          </cell>
          <cell r="W5368" t="str">
            <v>TURKCCU TH51 050</v>
          </cell>
        </row>
        <row r="5369">
          <cell r="R5369" t="str">
            <v>TURKOPT X300 C23</v>
          </cell>
          <cell r="W5369" t="str">
            <v>TURKCCU TH51 C50</v>
          </cell>
        </row>
        <row r="5370">
          <cell r="R5370" t="str">
            <v>TURKOPT X300 C27</v>
          </cell>
          <cell r="W5370" t="str">
            <v>TURKCCU TN25 050</v>
          </cell>
          <cell r="X5370">
            <v>-91.882999999999996</v>
          </cell>
        </row>
        <row r="5371">
          <cell r="R5371" t="str">
            <v>TURKOPT X300 C51</v>
          </cell>
          <cell r="W5371" t="str">
            <v>TURKCCU TN25 C50</v>
          </cell>
        </row>
        <row r="5372">
          <cell r="R5372" t="str">
            <v>TURKOPT X300 C52</v>
          </cell>
          <cell r="W5372" t="str">
            <v>TURKCCU TN60 C50</v>
          </cell>
        </row>
        <row r="5373">
          <cell r="R5373" t="str">
            <v>TURKOPT X300 C59</v>
          </cell>
          <cell r="W5373" t="str">
            <v>TURKCCU TN62 050</v>
          </cell>
          <cell r="X5373">
            <v>-106.01900000000001</v>
          </cell>
        </row>
        <row r="5374">
          <cell r="R5374" t="str">
            <v>TURKOPT X300 C62</v>
          </cell>
          <cell r="W5374" t="str">
            <v>TURKCCU TN66 050</v>
          </cell>
        </row>
        <row r="5375">
          <cell r="R5375" t="str">
            <v>TURKOPT X300 C66</v>
          </cell>
          <cell r="W5375" t="str">
            <v>TURKCCU TP25 050</v>
          </cell>
        </row>
        <row r="5376">
          <cell r="R5376" t="str">
            <v>TURKOPT X320 C02</v>
          </cell>
          <cell r="S5376">
            <v>-23.922000000000001</v>
          </cell>
          <cell r="W5376" t="str">
            <v>TURKCCU TS42 050</v>
          </cell>
          <cell r="X5376">
            <v>-39.689</v>
          </cell>
        </row>
        <row r="5377">
          <cell r="R5377" t="str">
            <v>TURKTI H120 C35</v>
          </cell>
          <cell r="W5377" t="str">
            <v>TURKCCU X305 009</v>
          </cell>
        </row>
        <row r="5378">
          <cell r="R5378" t="str">
            <v>TURKTI H130 002</v>
          </cell>
          <cell r="W5378" t="str">
            <v>TURKCCU X305 023</v>
          </cell>
        </row>
        <row r="5379">
          <cell r="R5379" t="str">
            <v>TURKTI H310 C01</v>
          </cell>
          <cell r="W5379" t="str">
            <v>TURKCCU X305 050</v>
          </cell>
        </row>
        <row r="5380">
          <cell r="R5380" t="str">
            <v>TURKTI H520 C01</v>
          </cell>
          <cell r="W5380" t="str">
            <v>TURKCCU X305 056</v>
          </cell>
        </row>
        <row r="5381">
          <cell r="R5381" t="str">
            <v>TURKTI P115 045</v>
          </cell>
          <cell r="W5381" t="str">
            <v>TURKCCU X305 061</v>
          </cell>
        </row>
        <row r="5382">
          <cell r="R5382" t="str">
            <v>TURKTI TA31 050</v>
          </cell>
          <cell r="W5382" t="str">
            <v>TURKCCU X305 062</v>
          </cell>
        </row>
        <row r="5383">
          <cell r="R5383" t="str">
            <v>TURKTI TA55 050</v>
          </cell>
          <cell r="W5383" t="str">
            <v>TURKCCU X305 063</v>
          </cell>
        </row>
        <row r="5384">
          <cell r="R5384" t="str">
            <v>TURKTI TA57 050</v>
          </cell>
          <cell r="W5384" t="str">
            <v>TURKCCU X305 066</v>
          </cell>
        </row>
        <row r="5385">
          <cell r="R5385" t="str">
            <v>TURKTI TA58 050</v>
          </cell>
          <cell r="W5385" t="str">
            <v>TURKCCU X305 067</v>
          </cell>
        </row>
        <row r="5386">
          <cell r="R5386" t="str">
            <v>TURKTI TA65 050</v>
          </cell>
          <cell r="W5386" t="str">
            <v>TURKCCU X305 068</v>
          </cell>
        </row>
        <row r="5387">
          <cell r="R5387" t="str">
            <v>TURKTI TA65 C50</v>
          </cell>
          <cell r="W5387" t="str">
            <v>TURKCCU X305 073</v>
          </cell>
        </row>
        <row r="5388">
          <cell r="R5388" t="str">
            <v>TURKTI TH51 050</v>
          </cell>
          <cell r="W5388" t="str">
            <v>TURKCCU X305 077</v>
          </cell>
        </row>
        <row r="5389">
          <cell r="R5389" t="str">
            <v>TURKTI TN25 050</v>
          </cell>
          <cell r="W5389" t="str">
            <v>TURKCCU X305 079</v>
          </cell>
        </row>
        <row r="5390">
          <cell r="R5390" t="str">
            <v>TURKTI TN25 C50</v>
          </cell>
          <cell r="W5390" t="str">
            <v>TURKCCU X305 090</v>
          </cell>
        </row>
        <row r="5391">
          <cell r="R5391" t="str">
            <v>TURKTI TN62 050</v>
          </cell>
          <cell r="W5391" t="str">
            <v>TURKCCU X305 091</v>
          </cell>
        </row>
        <row r="5392">
          <cell r="R5392" t="str">
            <v>TURKTI TN66 050</v>
          </cell>
          <cell r="W5392" t="str">
            <v>TURKCCU X305 096</v>
          </cell>
        </row>
        <row r="5393">
          <cell r="R5393" t="str">
            <v>TURKTI TP25 050</v>
          </cell>
          <cell r="W5393" t="str">
            <v>TURKCCU X305 099</v>
          </cell>
        </row>
        <row r="5394">
          <cell r="R5394" t="str">
            <v>TURKTI TS42 050</v>
          </cell>
          <cell r="W5394" t="str">
            <v>TURKCCU X305 C23</v>
          </cell>
        </row>
        <row r="5395">
          <cell r="R5395" t="str">
            <v>TURKTI X300 009</v>
          </cell>
          <cell r="W5395" t="str">
            <v>TURKCCU X305 C27</v>
          </cell>
        </row>
        <row r="5396">
          <cell r="R5396" t="str">
            <v>TURKTI X300 023</v>
          </cell>
          <cell r="W5396" t="str">
            <v>TURKCCU X305 C51</v>
          </cell>
        </row>
        <row r="5397">
          <cell r="R5397" t="str">
            <v>TURKTI X300 050</v>
          </cell>
          <cell r="W5397" t="str">
            <v>TURKCCU X305 C52</v>
          </cell>
        </row>
        <row r="5398">
          <cell r="R5398" t="str">
            <v>TURKTI X300 056</v>
          </cell>
          <cell r="W5398" t="str">
            <v>TURKCCU X305 C59</v>
          </cell>
        </row>
        <row r="5399">
          <cell r="R5399" t="str">
            <v>TURKTI X300 061</v>
          </cell>
          <cell r="W5399" t="str">
            <v>TURKCCU X305 C62</v>
          </cell>
        </row>
        <row r="5400">
          <cell r="R5400" t="str">
            <v>TURKTI X300 062</v>
          </cell>
          <cell r="W5400" t="str">
            <v>TURKCCU X305 C66</v>
          </cell>
        </row>
        <row r="5401">
          <cell r="R5401" t="str">
            <v>TURKTI X300 063</v>
          </cell>
          <cell r="W5401" t="str">
            <v>TURKCCU X320 C02</v>
          </cell>
          <cell r="X5401">
            <v>-319.68700000000001</v>
          </cell>
        </row>
        <row r="5402">
          <cell r="R5402" t="str">
            <v>TURKTI X300 066</v>
          </cell>
          <cell r="W5402" t="str">
            <v>TURKCU H120 C35</v>
          </cell>
        </row>
        <row r="5403">
          <cell r="R5403" t="str">
            <v>TURKTI X300 067</v>
          </cell>
          <cell r="W5403" t="str">
            <v>TURKCU H130 002</v>
          </cell>
        </row>
        <row r="5404">
          <cell r="R5404" t="str">
            <v>TURKTI X300 068</v>
          </cell>
          <cell r="W5404" t="str">
            <v>TURKCU H310 C01</v>
          </cell>
        </row>
        <row r="5405">
          <cell r="R5405" t="str">
            <v>TURKTI X300 073</v>
          </cell>
          <cell r="W5405" t="str">
            <v>TURKCU H520 C01</v>
          </cell>
        </row>
        <row r="5406">
          <cell r="R5406" t="str">
            <v>TURKTI X300 077</v>
          </cell>
          <cell r="W5406" t="str">
            <v>TURKCU P115 045</v>
          </cell>
        </row>
        <row r="5407">
          <cell r="R5407" t="str">
            <v>TURKTI X300 079</v>
          </cell>
          <cell r="W5407" t="str">
            <v>TURKCU TA31 050</v>
          </cell>
        </row>
        <row r="5408">
          <cell r="R5408" t="str">
            <v>TURKTI X300 090</v>
          </cell>
          <cell r="W5408" t="str">
            <v>TURKCU TA55 050</v>
          </cell>
          <cell r="Z5408">
            <v>556</v>
          </cell>
        </row>
        <row r="5409">
          <cell r="R5409" t="str">
            <v>TURKTI X300 091</v>
          </cell>
          <cell r="W5409" t="str">
            <v>TURKCU TA57 050</v>
          </cell>
          <cell r="Z5409">
            <v>241</v>
          </cell>
        </row>
        <row r="5410">
          <cell r="R5410" t="str">
            <v>TURKTI X300 096</v>
          </cell>
          <cell r="W5410" t="str">
            <v>TURKCU TA58 050</v>
          </cell>
          <cell r="Z5410">
            <v>228</v>
          </cell>
        </row>
        <row r="5411">
          <cell r="R5411" t="str">
            <v>TURKTI X300 099</v>
          </cell>
          <cell r="W5411" t="str">
            <v>TURKCU TA65 050</v>
          </cell>
          <cell r="Z5411">
            <v>115</v>
          </cell>
        </row>
        <row r="5412">
          <cell r="R5412" t="str">
            <v>TURKTI X300 C23</v>
          </cell>
          <cell r="W5412" t="str">
            <v>TURKCU TA65 C50</v>
          </cell>
        </row>
        <row r="5413">
          <cell r="R5413" t="str">
            <v>TURKTI X300 C27</v>
          </cell>
          <cell r="W5413" t="str">
            <v>TURKCU TH51 050</v>
          </cell>
        </row>
        <row r="5414">
          <cell r="R5414" t="str">
            <v>TURKTI X300 C51</v>
          </cell>
          <cell r="W5414" t="str">
            <v>TURKCU TH51 C50</v>
          </cell>
        </row>
        <row r="5415">
          <cell r="R5415" t="str">
            <v>TURKTI X300 C52</v>
          </cell>
          <cell r="W5415" t="str">
            <v>TURKCU TN25 050</v>
          </cell>
          <cell r="Z5415">
            <v>-113</v>
          </cell>
        </row>
        <row r="5416">
          <cell r="R5416" t="str">
            <v>TURKTI X300 C59</v>
          </cell>
          <cell r="W5416" t="str">
            <v>TURKCU TN25 C50</v>
          </cell>
        </row>
        <row r="5417">
          <cell r="R5417" t="str">
            <v>TURKTI X300 C62</v>
          </cell>
          <cell r="W5417" t="str">
            <v>TURKCU TN60 C50</v>
          </cell>
        </row>
        <row r="5418">
          <cell r="R5418" t="str">
            <v>TURKTI X300 C66</v>
          </cell>
          <cell r="W5418" t="str">
            <v>TURKCU TN62 050</v>
          </cell>
        </row>
        <row r="5419">
          <cell r="R5419" t="str">
            <v>TURKTI X320 C02</v>
          </cell>
          <cell r="W5419" t="str">
            <v>TURKCU TN66 050</v>
          </cell>
        </row>
        <row r="5420">
          <cell r="R5420" t="str">
            <v>TURKUT H120 C35</v>
          </cell>
          <cell r="W5420" t="str">
            <v>TURKCU TP25 050</v>
          </cell>
        </row>
        <row r="5421">
          <cell r="R5421" t="str">
            <v>TURKUT H130 002</v>
          </cell>
          <cell r="W5421" t="str">
            <v>TURKCU TS42 050</v>
          </cell>
          <cell r="Z5421">
            <v>-13</v>
          </cell>
        </row>
        <row r="5422">
          <cell r="R5422" t="str">
            <v>TURKUT H310 C01</v>
          </cell>
          <cell r="W5422" t="str">
            <v>TURKCU X305 009</v>
          </cell>
        </row>
        <row r="5423">
          <cell r="R5423" t="str">
            <v>TURKUT H520 C01</v>
          </cell>
          <cell r="W5423" t="str">
            <v>TURKCU X305 023</v>
          </cell>
        </row>
        <row r="5424">
          <cell r="R5424" t="str">
            <v>TURKUT P115 045</v>
          </cell>
          <cell r="W5424" t="str">
            <v>TURKCU X305 050</v>
          </cell>
        </row>
        <row r="5425">
          <cell r="R5425" t="str">
            <v>TURKUT TA31 050</v>
          </cell>
          <cell r="W5425" t="str">
            <v>TURKCU X305 056</v>
          </cell>
        </row>
        <row r="5426">
          <cell r="R5426" t="str">
            <v>TURKUT TA55 050</v>
          </cell>
          <cell r="W5426" t="str">
            <v>TURKCU X305 061</v>
          </cell>
        </row>
        <row r="5427">
          <cell r="R5427" t="str">
            <v>TURKUT TA57 050</v>
          </cell>
          <cell r="W5427" t="str">
            <v>TURKCU X305 062</v>
          </cell>
        </row>
        <row r="5428">
          <cell r="R5428" t="str">
            <v>TURKUT TA58 050</v>
          </cell>
          <cell r="W5428" t="str">
            <v>TURKCU X305 063</v>
          </cell>
        </row>
        <row r="5429">
          <cell r="R5429" t="str">
            <v>TURKUT TA65 050</v>
          </cell>
          <cell r="W5429" t="str">
            <v>TURKCU X305 066</v>
          </cell>
        </row>
        <row r="5430">
          <cell r="R5430" t="str">
            <v>TURKUT TA65 C50</v>
          </cell>
          <cell r="W5430" t="str">
            <v>TURKCU X305 067</v>
          </cell>
        </row>
        <row r="5431">
          <cell r="R5431" t="str">
            <v>TURKUT TH51 050</v>
          </cell>
          <cell r="W5431" t="str">
            <v>TURKCU X305 068</v>
          </cell>
        </row>
        <row r="5432">
          <cell r="R5432" t="str">
            <v>TURKUT TN25 050</v>
          </cell>
          <cell r="W5432" t="str">
            <v>TURKCU X305 073</v>
          </cell>
        </row>
        <row r="5433">
          <cell r="R5433" t="str">
            <v>TURKUT TN25 C50</v>
          </cell>
          <cell r="W5433" t="str">
            <v>TURKCU X305 077</v>
          </cell>
        </row>
        <row r="5434">
          <cell r="R5434" t="str">
            <v>TURKUT TN62 050</v>
          </cell>
          <cell r="W5434" t="str">
            <v>TURKCU X305 079</v>
          </cell>
        </row>
        <row r="5435">
          <cell r="R5435" t="str">
            <v>TURKUT TN66 050</v>
          </cell>
          <cell r="W5435" t="str">
            <v>TURKCU X305 090</v>
          </cell>
        </row>
        <row r="5436">
          <cell r="R5436" t="str">
            <v>TURKUT TP25 050</v>
          </cell>
          <cell r="W5436" t="str">
            <v>TURKCU X305 091</v>
          </cell>
        </row>
        <row r="5437">
          <cell r="R5437" t="str">
            <v>TURKUT TS42 050</v>
          </cell>
          <cell r="W5437" t="str">
            <v>TURKCU X305 096</v>
          </cell>
        </row>
        <row r="5438">
          <cell r="R5438" t="str">
            <v>TURKUT X300 009</v>
          </cell>
          <cell r="W5438" t="str">
            <v>TURKCU X305 099</v>
          </cell>
        </row>
        <row r="5439">
          <cell r="R5439" t="str">
            <v>TURKUT X300 023</v>
          </cell>
          <cell r="W5439" t="str">
            <v>TURKCU X305 C23</v>
          </cell>
        </row>
        <row r="5440">
          <cell r="R5440" t="str">
            <v>TURKUT X300 050</v>
          </cell>
          <cell r="W5440" t="str">
            <v>TURKCU X305 C27</v>
          </cell>
        </row>
        <row r="5441">
          <cell r="R5441" t="str">
            <v>TURKUT X300 056</v>
          </cell>
          <cell r="W5441" t="str">
            <v>TURKCU X305 C51</v>
          </cell>
        </row>
        <row r="5442">
          <cell r="R5442" t="str">
            <v>TURKUT X300 061</v>
          </cell>
          <cell r="W5442" t="str">
            <v>TURKCU X305 C52</v>
          </cell>
        </row>
        <row r="5443">
          <cell r="R5443" t="str">
            <v>TURKUT X300 062</v>
          </cell>
          <cell r="W5443" t="str">
            <v>TURKCU X305 C59</v>
          </cell>
        </row>
        <row r="5444">
          <cell r="R5444" t="str">
            <v>TURKUT X300 063</v>
          </cell>
          <cell r="W5444" t="str">
            <v>TURKCU X305 C62</v>
          </cell>
        </row>
        <row r="5445">
          <cell r="R5445" t="str">
            <v>TURKUT X300 066</v>
          </cell>
          <cell r="W5445" t="str">
            <v>TURKCU X305 C66</v>
          </cell>
        </row>
        <row r="5446">
          <cell r="R5446" t="str">
            <v>TURKUT X300 067</v>
          </cell>
          <cell r="W5446" t="str">
            <v>TURKCU X320 C02</v>
          </cell>
          <cell r="Z5446">
            <v>-361</v>
          </cell>
        </row>
        <row r="5447">
          <cell r="R5447" t="str">
            <v>TURKUT X300 068</v>
          </cell>
          <cell r="W5447" t="str">
            <v>TURKHV H120 C35</v>
          </cell>
        </row>
        <row r="5448">
          <cell r="R5448" t="str">
            <v>TURKUT X300 073</v>
          </cell>
          <cell r="W5448" t="str">
            <v>TURKHV H130 002</v>
          </cell>
        </row>
        <row r="5449">
          <cell r="R5449" t="str">
            <v>TURKUT X300 077</v>
          </cell>
          <cell r="W5449" t="str">
            <v>TURKHV H310 C01</v>
          </cell>
        </row>
        <row r="5450">
          <cell r="R5450" t="str">
            <v>TURKUT X300 079</v>
          </cell>
          <cell r="W5450" t="str">
            <v>TURKHV H520 C01</v>
          </cell>
        </row>
        <row r="5451">
          <cell r="R5451" t="str">
            <v>TURKUT X300 090</v>
          </cell>
          <cell r="W5451" t="str">
            <v>TURKHV P115 045</v>
          </cell>
        </row>
        <row r="5452">
          <cell r="R5452" t="str">
            <v>TURKUT X300 091</v>
          </cell>
          <cell r="W5452" t="str">
            <v>TURKHV TA31 050</v>
          </cell>
        </row>
        <row r="5453">
          <cell r="R5453" t="str">
            <v>TURKUT X300 096</v>
          </cell>
          <cell r="W5453" t="str">
            <v>TURKHV TA55 050</v>
          </cell>
        </row>
        <row r="5454">
          <cell r="R5454" t="str">
            <v>TURKUT X300 099</v>
          </cell>
          <cell r="W5454" t="str">
            <v>TURKHV TA57 050</v>
          </cell>
        </row>
        <row r="5455">
          <cell r="R5455" t="str">
            <v>TURKUT X300 C23</v>
          </cell>
          <cell r="W5455" t="str">
            <v>TURKHV TA58 050</v>
          </cell>
        </row>
        <row r="5456">
          <cell r="R5456" t="str">
            <v>TURKUT X300 C27</v>
          </cell>
          <cell r="W5456" t="str">
            <v>TURKHV TA65 050</v>
          </cell>
        </row>
        <row r="5457">
          <cell r="R5457" t="str">
            <v>TURKUT X300 C51</v>
          </cell>
          <cell r="W5457" t="str">
            <v>TURKHV TA65 C50</v>
          </cell>
        </row>
        <row r="5458">
          <cell r="R5458" t="str">
            <v>TURKUT X300 C52</v>
          </cell>
          <cell r="W5458" t="str">
            <v>TURKHV TH51 050</v>
          </cell>
        </row>
        <row r="5459">
          <cell r="R5459" t="str">
            <v>TURKUT X300 C59</v>
          </cell>
          <cell r="W5459" t="str">
            <v>TURKHV TH51 C50</v>
          </cell>
        </row>
        <row r="5460">
          <cell r="R5460" t="str">
            <v>TURKUT X300 C62</v>
          </cell>
          <cell r="W5460" t="str">
            <v>TURKHV TN25 050</v>
          </cell>
        </row>
        <row r="5461">
          <cell r="R5461" t="str">
            <v>TURKUT X300 C66</v>
          </cell>
          <cell r="W5461" t="str">
            <v>TURKHV TN25 C50</v>
          </cell>
        </row>
        <row r="5462">
          <cell r="R5462" t="str">
            <v>TURKUT X320 C02</v>
          </cell>
          <cell r="W5462" t="str">
            <v>TURKHV TN60 C50</v>
          </cell>
        </row>
        <row r="5463">
          <cell r="W5463" t="str">
            <v>TURKHV TN62 050</v>
          </cell>
        </row>
        <row r="5464">
          <cell r="W5464" t="str">
            <v>TURKHV TN66 050</v>
          </cell>
        </row>
        <row r="5465">
          <cell r="W5465" t="str">
            <v>TURKHV TP25 050</v>
          </cell>
        </row>
        <row r="5466">
          <cell r="W5466" t="str">
            <v>TURKHV TS42 050</v>
          </cell>
        </row>
        <row r="5467">
          <cell r="W5467" t="str">
            <v>TURKHV X305 009</v>
          </cell>
        </row>
        <row r="5468">
          <cell r="W5468" t="str">
            <v>TURKHV X305 023</v>
          </cell>
        </row>
        <row r="5469">
          <cell r="W5469" t="str">
            <v>TURKHV X305 050</v>
          </cell>
        </row>
        <row r="5470">
          <cell r="W5470" t="str">
            <v>TURKHV X305 056</v>
          </cell>
        </row>
        <row r="5471">
          <cell r="W5471" t="str">
            <v>TURKHV X305 061</v>
          </cell>
        </row>
        <row r="5472">
          <cell r="W5472" t="str">
            <v>TURKHV X305 062</v>
          </cell>
        </row>
        <row r="5473">
          <cell r="W5473" t="str">
            <v>TURKHV X305 063</v>
          </cell>
        </row>
        <row r="5474">
          <cell r="W5474" t="str">
            <v>TURKHV X305 066</v>
          </cell>
        </row>
        <row r="5475">
          <cell r="W5475" t="str">
            <v>TURKHV X305 067</v>
          </cell>
        </row>
        <row r="5476">
          <cell r="W5476" t="str">
            <v>TURKHV X305 068</v>
          </cell>
        </row>
        <row r="5477">
          <cell r="W5477" t="str">
            <v>TURKHV X305 073</v>
          </cell>
        </row>
        <row r="5478">
          <cell r="W5478" t="str">
            <v>TURKHV X305 077</v>
          </cell>
        </row>
        <row r="5479">
          <cell r="W5479" t="str">
            <v>TURKHV X305 079</v>
          </cell>
        </row>
        <row r="5480">
          <cell r="W5480" t="str">
            <v>TURKHV X305 090</v>
          </cell>
        </row>
        <row r="5481">
          <cell r="W5481" t="str">
            <v>TURKHV X305 091</v>
          </cell>
        </row>
        <row r="5482">
          <cell r="W5482" t="str">
            <v>TURKHV X305 096</v>
          </cell>
        </row>
        <row r="5483">
          <cell r="W5483" t="str">
            <v>TURKHV X305 099</v>
          </cell>
        </row>
        <row r="5484">
          <cell r="W5484" t="str">
            <v>TURKHV X305 C23</v>
          </cell>
        </row>
        <row r="5485">
          <cell r="W5485" t="str">
            <v>TURKHV X305 C27</v>
          </cell>
        </row>
        <row r="5486">
          <cell r="W5486" t="str">
            <v>TURKHV X305 C51</v>
          </cell>
        </row>
        <row r="5487">
          <cell r="W5487" t="str">
            <v>TURKHV X305 C52</v>
          </cell>
        </row>
        <row r="5488">
          <cell r="W5488" t="str">
            <v>TURKHV X305 C59</v>
          </cell>
        </row>
        <row r="5489">
          <cell r="W5489" t="str">
            <v>TURKHV X305 C62</v>
          </cell>
        </row>
        <row r="5490">
          <cell r="W5490" t="str">
            <v>TURKHV X305 C66</v>
          </cell>
        </row>
        <row r="5491">
          <cell r="W5491" t="str">
            <v>TURKHV X320 C02</v>
          </cell>
        </row>
        <row r="5492">
          <cell r="W5492" t="str">
            <v>TURKOEM H120 C35</v>
          </cell>
        </row>
        <row r="5493">
          <cell r="W5493" t="str">
            <v>TURKOEM H130 002</v>
          </cell>
        </row>
        <row r="5494">
          <cell r="W5494" t="str">
            <v>TURKOEM H310 C01</v>
          </cell>
        </row>
        <row r="5495">
          <cell r="W5495" t="str">
            <v>TURKOEM H520 C01</v>
          </cell>
        </row>
        <row r="5496">
          <cell r="W5496" t="str">
            <v>TURKOEM P115 045</v>
          </cell>
        </row>
        <row r="5497">
          <cell r="W5497" t="str">
            <v>TURKOEM TA31 050</v>
          </cell>
        </row>
        <row r="5498">
          <cell r="W5498" t="str">
            <v>TURKOEM TA55 050</v>
          </cell>
        </row>
        <row r="5499">
          <cell r="W5499" t="str">
            <v>TURKOEM TA57 050</v>
          </cell>
        </row>
        <row r="5500">
          <cell r="W5500" t="str">
            <v>TURKOEM TA58 050</v>
          </cell>
        </row>
        <row r="5501">
          <cell r="W5501" t="str">
            <v>TURKOEM TA65 050</v>
          </cell>
        </row>
        <row r="5502">
          <cell r="W5502" t="str">
            <v>TURKOEM TA65 C50</v>
          </cell>
        </row>
        <row r="5503">
          <cell r="W5503" t="str">
            <v>TURKOEM TH51 050</v>
          </cell>
        </row>
        <row r="5504">
          <cell r="W5504" t="str">
            <v>TURKOEM TH51 C50</v>
          </cell>
        </row>
        <row r="5505">
          <cell r="W5505" t="str">
            <v>TURKOEM TN25 050</v>
          </cell>
        </row>
        <row r="5506">
          <cell r="W5506" t="str">
            <v>TURKOEM TN25 C50</v>
          </cell>
        </row>
        <row r="5507">
          <cell r="W5507" t="str">
            <v>TURKOEM TN60 C50</v>
          </cell>
        </row>
        <row r="5508">
          <cell r="W5508" t="str">
            <v>TURKOEM TN62 050</v>
          </cell>
        </row>
        <row r="5509">
          <cell r="W5509" t="str">
            <v>TURKOEM TN66 050</v>
          </cell>
        </row>
        <row r="5510">
          <cell r="W5510" t="str">
            <v>TURKOEM TP25 050</v>
          </cell>
        </row>
        <row r="5511">
          <cell r="W5511" t="str">
            <v>TURKOEM TS42 050</v>
          </cell>
        </row>
        <row r="5512">
          <cell r="W5512" t="str">
            <v>TURKOEM X305 009</v>
          </cell>
        </row>
        <row r="5513">
          <cell r="W5513" t="str">
            <v>TURKOEM X305 023</v>
          </cell>
        </row>
        <row r="5514">
          <cell r="W5514" t="str">
            <v>TURKOEM X305 050</v>
          </cell>
        </row>
        <row r="5515">
          <cell r="W5515" t="str">
            <v>TURKOEM X305 056</v>
          </cell>
        </row>
        <row r="5516">
          <cell r="W5516" t="str">
            <v>TURKOEM X305 061</v>
          </cell>
        </row>
        <row r="5517">
          <cell r="W5517" t="str">
            <v>TURKOEM X305 062</v>
          </cell>
        </row>
        <row r="5518">
          <cell r="W5518" t="str">
            <v>TURKOEM X305 063</v>
          </cell>
        </row>
        <row r="5519">
          <cell r="W5519" t="str">
            <v>TURKOEM X305 066</v>
          </cell>
        </row>
        <row r="5520">
          <cell r="W5520" t="str">
            <v>TURKOEM X305 067</v>
          </cell>
        </row>
        <row r="5521">
          <cell r="W5521" t="str">
            <v>TURKOEM X305 068</v>
          </cell>
        </row>
        <row r="5522">
          <cell r="W5522" t="str">
            <v>TURKOEM X305 073</v>
          </cell>
        </row>
        <row r="5523">
          <cell r="W5523" t="str">
            <v>TURKOEM X305 077</v>
          </cell>
        </row>
        <row r="5524">
          <cell r="W5524" t="str">
            <v>TURKOEM X305 079</v>
          </cell>
        </row>
        <row r="5525">
          <cell r="W5525" t="str">
            <v>TURKOEM X305 090</v>
          </cell>
        </row>
        <row r="5526">
          <cell r="W5526" t="str">
            <v>TURKOEM X305 091</v>
          </cell>
        </row>
        <row r="5527">
          <cell r="W5527" t="str">
            <v>TURKOEM X305 096</v>
          </cell>
        </row>
        <row r="5528">
          <cell r="W5528" t="str">
            <v>TURKOEM X305 099</v>
          </cell>
        </row>
        <row r="5529">
          <cell r="W5529" t="str">
            <v>TURKOEM X305 C23</v>
          </cell>
        </row>
        <row r="5530">
          <cell r="W5530" t="str">
            <v>TURKOEM X305 C27</v>
          </cell>
        </row>
        <row r="5531">
          <cell r="W5531" t="str">
            <v>TURKOEM X305 C51</v>
          </cell>
        </row>
        <row r="5532">
          <cell r="W5532" t="str">
            <v>TURKOEM X305 C52</v>
          </cell>
        </row>
        <row r="5533">
          <cell r="W5533" t="str">
            <v>TURKOEM X305 C59</v>
          </cell>
        </row>
        <row r="5534">
          <cell r="W5534" t="str">
            <v>TURKOEM X305 C62</v>
          </cell>
        </row>
        <row r="5535">
          <cell r="W5535" t="str">
            <v>TURKOEM X305 C66</v>
          </cell>
        </row>
        <row r="5536">
          <cell r="W5536" t="str">
            <v>TURKOEM X320 C02</v>
          </cell>
        </row>
        <row r="5537">
          <cell r="W5537" t="str">
            <v>TURKOF H120 C35</v>
          </cell>
        </row>
        <row r="5538">
          <cell r="W5538" t="str">
            <v>TURKOF H130 002</v>
          </cell>
        </row>
        <row r="5539">
          <cell r="W5539" t="str">
            <v>TURKOF H310 C01</v>
          </cell>
        </row>
        <row r="5540">
          <cell r="W5540" t="str">
            <v>TURKOF H520 C01</v>
          </cell>
        </row>
        <row r="5541">
          <cell r="W5541" t="str">
            <v>TURKOF P115 045</v>
          </cell>
        </row>
        <row r="5542">
          <cell r="W5542" t="str">
            <v>TURKOF TA31 050</v>
          </cell>
        </row>
        <row r="5543">
          <cell r="W5543" t="str">
            <v>TURKOF TA55 050</v>
          </cell>
          <cell r="Z5543">
            <v>33</v>
          </cell>
        </row>
        <row r="5544">
          <cell r="W5544" t="str">
            <v>TURKOF TA57 050</v>
          </cell>
          <cell r="Z5544">
            <v>27</v>
          </cell>
        </row>
        <row r="5545">
          <cell r="W5545" t="str">
            <v>TURKOF TA58 050</v>
          </cell>
          <cell r="Z5545">
            <v>27</v>
          </cell>
        </row>
        <row r="5546">
          <cell r="W5546" t="str">
            <v>TURKOF TA65 050</v>
          </cell>
          <cell r="Z5546">
            <v>17</v>
          </cell>
        </row>
        <row r="5547">
          <cell r="W5547" t="str">
            <v>TURKOF TA65 C50</v>
          </cell>
        </row>
        <row r="5548">
          <cell r="W5548" t="str">
            <v>TURKOF TH51 050</v>
          </cell>
        </row>
        <row r="5549">
          <cell r="W5549" t="str">
            <v>TURKOF TH51 C50</v>
          </cell>
        </row>
        <row r="5550">
          <cell r="W5550" t="str">
            <v>TURKOF TN25 050</v>
          </cell>
          <cell r="Z5550">
            <v>-10</v>
          </cell>
        </row>
        <row r="5551">
          <cell r="W5551" t="str">
            <v>TURKOF TN25 C50</v>
          </cell>
        </row>
        <row r="5552">
          <cell r="W5552" t="str">
            <v>TURKOF TN60 C50</v>
          </cell>
        </row>
        <row r="5553">
          <cell r="W5553" t="str">
            <v>TURKOF TN62 050</v>
          </cell>
          <cell r="Z5553">
            <v>-6</v>
          </cell>
        </row>
        <row r="5554">
          <cell r="W5554" t="str">
            <v>TURKOF TN66 050</v>
          </cell>
        </row>
        <row r="5555">
          <cell r="W5555" t="str">
            <v>TURKOF TP25 050</v>
          </cell>
        </row>
        <row r="5556">
          <cell r="W5556" t="str">
            <v>TURKOF TS42 050</v>
          </cell>
        </row>
        <row r="5557">
          <cell r="W5557" t="str">
            <v>TURKOF X305 009</v>
          </cell>
        </row>
        <row r="5558">
          <cell r="W5558" t="str">
            <v>TURKOF X305 023</v>
          </cell>
        </row>
        <row r="5559">
          <cell r="W5559" t="str">
            <v>TURKOF X305 050</v>
          </cell>
        </row>
        <row r="5560">
          <cell r="W5560" t="str">
            <v>TURKOF X305 056</v>
          </cell>
        </row>
        <row r="5561">
          <cell r="W5561" t="str">
            <v>TURKOF X305 061</v>
          </cell>
        </row>
        <row r="5562">
          <cell r="W5562" t="str">
            <v>TURKOF X305 062</v>
          </cell>
        </row>
        <row r="5563">
          <cell r="W5563" t="str">
            <v>TURKOF X305 063</v>
          </cell>
        </row>
        <row r="5564">
          <cell r="W5564" t="str">
            <v>TURKOF X305 066</v>
          </cell>
        </row>
        <row r="5565">
          <cell r="W5565" t="str">
            <v>TURKOF X305 067</v>
          </cell>
        </row>
        <row r="5566">
          <cell r="W5566" t="str">
            <v>TURKOF X305 068</v>
          </cell>
        </row>
        <row r="5567">
          <cell r="W5567" t="str">
            <v>TURKOF X305 073</v>
          </cell>
        </row>
        <row r="5568">
          <cell r="W5568" t="str">
            <v>TURKOF X305 077</v>
          </cell>
        </row>
        <row r="5569">
          <cell r="W5569" t="str">
            <v>TURKOF X305 079</v>
          </cell>
        </row>
        <row r="5570">
          <cell r="W5570" t="str">
            <v>TURKOF X305 090</v>
          </cell>
        </row>
        <row r="5571">
          <cell r="W5571" t="str">
            <v>TURKOF X305 091</v>
          </cell>
        </row>
        <row r="5572">
          <cell r="W5572" t="str">
            <v>TURKOF X305 096</v>
          </cell>
        </row>
        <row r="5573">
          <cell r="W5573" t="str">
            <v>TURKOF X305 099</v>
          </cell>
        </row>
        <row r="5574">
          <cell r="W5574" t="str">
            <v>TURKOF X305 C23</v>
          </cell>
        </row>
        <row r="5575">
          <cell r="W5575" t="str">
            <v>TURKOF X305 C27</v>
          </cell>
        </row>
        <row r="5576">
          <cell r="W5576" t="str">
            <v>TURKOF X305 C51</v>
          </cell>
        </row>
        <row r="5577">
          <cell r="W5577" t="str">
            <v>TURKOF X305 C52</v>
          </cell>
        </row>
        <row r="5578">
          <cell r="W5578" t="str">
            <v>TURKOF X305 C59</v>
          </cell>
        </row>
        <row r="5579">
          <cell r="W5579" t="str">
            <v>TURKOF X305 C62</v>
          </cell>
        </row>
        <row r="5580">
          <cell r="W5580" t="str">
            <v>TURKOF X305 C66</v>
          </cell>
        </row>
        <row r="5581">
          <cell r="W5581" t="str">
            <v>TURKOF X320 C02</v>
          </cell>
          <cell r="Z5581">
            <v>-14</v>
          </cell>
        </row>
        <row r="5582">
          <cell r="W5582" t="str">
            <v>TURKOPT H120 C35</v>
          </cell>
        </row>
        <row r="5583">
          <cell r="W5583" t="str">
            <v>TURKOPT H130 002</v>
          </cell>
        </row>
        <row r="5584">
          <cell r="W5584" t="str">
            <v>TURKOPT H310 C01</v>
          </cell>
        </row>
        <row r="5585">
          <cell r="W5585" t="str">
            <v>TURKOPT H520 C01</v>
          </cell>
        </row>
        <row r="5586">
          <cell r="W5586" t="str">
            <v>TURKOPT P115 045</v>
          </cell>
        </row>
        <row r="5587">
          <cell r="W5587" t="str">
            <v>TURKOPT TA31 050</v>
          </cell>
        </row>
        <row r="5588">
          <cell r="W5588" t="str">
            <v>TURKOPT TA55 050</v>
          </cell>
          <cell r="X5588">
            <v>66.33</v>
          </cell>
        </row>
        <row r="5589">
          <cell r="W5589" t="str">
            <v>TURKOPT TA57 050</v>
          </cell>
          <cell r="X5589">
            <v>33.164999999999999</v>
          </cell>
        </row>
        <row r="5590">
          <cell r="W5590" t="str">
            <v>TURKOPT TA58 050</v>
          </cell>
          <cell r="X5590">
            <v>33.164999999999999</v>
          </cell>
        </row>
        <row r="5591">
          <cell r="W5591" t="str">
            <v>TURKOPT TA65 050</v>
          </cell>
          <cell r="X5591">
            <v>26.640999999999998</v>
          </cell>
        </row>
        <row r="5592">
          <cell r="W5592" t="str">
            <v>TURKOPT TA65 C50</v>
          </cell>
        </row>
        <row r="5593">
          <cell r="W5593" t="str">
            <v>TURKOPT TH51 050</v>
          </cell>
        </row>
        <row r="5594">
          <cell r="W5594" t="str">
            <v>TURKOPT TH51 C50</v>
          </cell>
        </row>
        <row r="5595">
          <cell r="W5595" t="str">
            <v>TURKOPT TN25 050</v>
          </cell>
          <cell r="X5595">
            <v>-6.524</v>
          </cell>
        </row>
        <row r="5596">
          <cell r="W5596" t="str">
            <v>TURKOPT TN25 C50</v>
          </cell>
        </row>
        <row r="5597">
          <cell r="W5597" t="str">
            <v>TURKOPT TN60 C50</v>
          </cell>
        </row>
        <row r="5598">
          <cell r="W5598" t="str">
            <v>TURKOPT TN62 050</v>
          </cell>
          <cell r="X5598">
            <v>-9.2430000000000003</v>
          </cell>
        </row>
        <row r="5599">
          <cell r="W5599" t="str">
            <v>TURKOPT TN66 050</v>
          </cell>
        </row>
        <row r="5600">
          <cell r="W5600" t="str">
            <v>TURKOPT TP25 050</v>
          </cell>
        </row>
        <row r="5601">
          <cell r="W5601" t="str">
            <v>TURKOPT TS42 050</v>
          </cell>
        </row>
        <row r="5602">
          <cell r="W5602" t="str">
            <v>TURKOPT X305 009</v>
          </cell>
        </row>
        <row r="5603">
          <cell r="W5603" t="str">
            <v>TURKOPT X305 023</v>
          </cell>
        </row>
        <row r="5604">
          <cell r="W5604" t="str">
            <v>TURKOPT X305 050</v>
          </cell>
        </row>
        <row r="5605">
          <cell r="W5605" t="str">
            <v>TURKOPT X305 056</v>
          </cell>
        </row>
        <row r="5606">
          <cell r="W5606" t="str">
            <v>TURKOPT X305 061</v>
          </cell>
        </row>
        <row r="5607">
          <cell r="W5607" t="str">
            <v>TURKOPT X305 062</v>
          </cell>
        </row>
        <row r="5608">
          <cell r="W5608" t="str">
            <v>TURKOPT X305 063</v>
          </cell>
        </row>
        <row r="5609">
          <cell r="W5609" t="str">
            <v>TURKOPT X305 066</v>
          </cell>
        </row>
        <row r="5610">
          <cell r="W5610" t="str">
            <v>TURKOPT X305 067</v>
          </cell>
        </row>
        <row r="5611">
          <cell r="W5611" t="str">
            <v>TURKOPT X305 068</v>
          </cell>
        </row>
        <row r="5612">
          <cell r="W5612" t="str">
            <v>TURKOPT X305 073</v>
          </cell>
        </row>
        <row r="5613">
          <cell r="W5613" t="str">
            <v>TURKOPT X305 077</v>
          </cell>
        </row>
        <row r="5614">
          <cell r="W5614" t="str">
            <v>TURKOPT X305 079</v>
          </cell>
        </row>
        <row r="5615">
          <cell r="W5615" t="str">
            <v>TURKOPT X305 090</v>
          </cell>
        </row>
        <row r="5616">
          <cell r="W5616" t="str">
            <v>TURKOPT X305 091</v>
          </cell>
        </row>
        <row r="5617">
          <cell r="W5617" t="str">
            <v>TURKOPT X305 096</v>
          </cell>
        </row>
        <row r="5618">
          <cell r="W5618" t="str">
            <v>TURKOPT X305 099</v>
          </cell>
        </row>
        <row r="5619">
          <cell r="W5619" t="str">
            <v>TURKOPT X305 C23</v>
          </cell>
        </row>
        <row r="5620">
          <cell r="W5620" t="str">
            <v>TURKOPT X305 C27</v>
          </cell>
        </row>
        <row r="5621">
          <cell r="W5621" t="str">
            <v>TURKOPT X305 C51</v>
          </cell>
        </row>
        <row r="5622">
          <cell r="W5622" t="str">
            <v>TURKOPT X305 C52</v>
          </cell>
        </row>
        <row r="5623">
          <cell r="W5623" t="str">
            <v>TURKOPT X305 C59</v>
          </cell>
        </row>
        <row r="5624">
          <cell r="W5624" t="str">
            <v>TURKOPT X305 C62</v>
          </cell>
        </row>
        <row r="5625">
          <cell r="W5625" t="str">
            <v>TURKOPT X305 C66</v>
          </cell>
        </row>
        <row r="5626">
          <cell r="W5626" t="str">
            <v>TURKOPT X320 C02</v>
          </cell>
          <cell r="X5626">
            <v>-23.922000000000001</v>
          </cell>
        </row>
        <row r="5627">
          <cell r="W5627" t="str">
            <v>TURKTI H120 C35</v>
          </cell>
        </row>
        <row r="5628">
          <cell r="W5628" t="str">
            <v>TURKTI H130 002</v>
          </cell>
        </row>
        <row r="5629">
          <cell r="W5629" t="str">
            <v>TURKTI H310 C01</v>
          </cell>
        </row>
        <row r="5630">
          <cell r="W5630" t="str">
            <v>TURKTI H520 C01</v>
          </cell>
        </row>
        <row r="5631">
          <cell r="W5631" t="str">
            <v>TURKTI P115 045</v>
          </cell>
        </row>
        <row r="5632">
          <cell r="W5632" t="str">
            <v>TURKTI TA31 050</v>
          </cell>
        </row>
        <row r="5633">
          <cell r="W5633" t="str">
            <v>TURKTI TA55 050</v>
          </cell>
        </row>
        <row r="5634">
          <cell r="W5634" t="str">
            <v>TURKTI TA57 050</v>
          </cell>
        </row>
        <row r="5635">
          <cell r="W5635" t="str">
            <v>TURKTI TA58 050</v>
          </cell>
        </row>
        <row r="5636">
          <cell r="W5636" t="str">
            <v>TURKTI TA65 050</v>
          </cell>
        </row>
        <row r="5637">
          <cell r="W5637" t="str">
            <v>TURKTI TA65 C50</v>
          </cell>
        </row>
        <row r="5638">
          <cell r="W5638" t="str">
            <v>TURKTI TH51 050</v>
          </cell>
        </row>
        <row r="5639">
          <cell r="W5639" t="str">
            <v>TURKTI TH51 C50</v>
          </cell>
        </row>
        <row r="5640">
          <cell r="W5640" t="str">
            <v>TURKTI TN25 050</v>
          </cell>
        </row>
        <row r="5641">
          <cell r="W5641" t="str">
            <v>TURKTI TN25 C50</v>
          </cell>
        </row>
        <row r="5642">
          <cell r="W5642" t="str">
            <v>TURKTI TN60 C50</v>
          </cell>
        </row>
        <row r="5643">
          <cell r="W5643" t="str">
            <v>TURKTI TN62 050</v>
          </cell>
        </row>
        <row r="5644">
          <cell r="W5644" t="str">
            <v>TURKTI TN66 050</v>
          </cell>
        </row>
        <row r="5645">
          <cell r="W5645" t="str">
            <v>TURKTI TP25 050</v>
          </cell>
        </row>
        <row r="5646">
          <cell r="W5646" t="str">
            <v>TURKTI TS42 050</v>
          </cell>
        </row>
        <row r="5647">
          <cell r="W5647" t="str">
            <v>TURKTI X305 009</v>
          </cell>
        </row>
        <row r="5648">
          <cell r="W5648" t="str">
            <v>TURKTI X305 023</v>
          </cell>
        </row>
        <row r="5649">
          <cell r="W5649" t="str">
            <v>TURKTI X305 050</v>
          </cell>
        </row>
        <row r="5650">
          <cell r="W5650" t="str">
            <v>TURKTI X305 056</v>
          </cell>
        </row>
        <row r="5651">
          <cell r="W5651" t="str">
            <v>TURKTI X305 061</v>
          </cell>
        </row>
        <row r="5652">
          <cell r="W5652" t="str">
            <v>TURKTI X305 062</v>
          </cell>
        </row>
        <row r="5653">
          <cell r="W5653" t="str">
            <v>TURKTI X305 063</v>
          </cell>
        </row>
        <row r="5654">
          <cell r="W5654" t="str">
            <v>TURKTI X305 066</v>
          </cell>
        </row>
        <row r="5655">
          <cell r="W5655" t="str">
            <v>TURKTI X305 067</v>
          </cell>
        </row>
        <row r="5656">
          <cell r="W5656" t="str">
            <v>TURKTI X305 068</v>
          </cell>
        </row>
        <row r="5657">
          <cell r="W5657" t="str">
            <v>TURKTI X305 073</v>
          </cell>
        </row>
        <row r="5658">
          <cell r="W5658" t="str">
            <v>TURKTI X305 077</v>
          </cell>
        </row>
        <row r="5659">
          <cell r="W5659" t="str">
            <v>TURKTI X305 079</v>
          </cell>
        </row>
        <row r="5660">
          <cell r="W5660" t="str">
            <v>TURKTI X305 090</v>
          </cell>
        </row>
        <row r="5661">
          <cell r="W5661" t="str">
            <v>TURKTI X305 091</v>
          </cell>
        </row>
        <row r="5662">
          <cell r="W5662" t="str">
            <v>TURKTI X305 096</v>
          </cell>
        </row>
        <row r="5663">
          <cell r="W5663" t="str">
            <v>TURKTI X305 099</v>
          </cell>
        </row>
        <row r="5664">
          <cell r="W5664" t="str">
            <v>TURKTI X305 C23</v>
          </cell>
        </row>
        <row r="5665">
          <cell r="W5665" t="str">
            <v>TURKTI X305 C27</v>
          </cell>
        </row>
        <row r="5666">
          <cell r="W5666" t="str">
            <v>TURKTI X305 C51</v>
          </cell>
        </row>
        <row r="5667">
          <cell r="W5667" t="str">
            <v>TURKTI X305 C52</v>
          </cell>
        </row>
        <row r="5668">
          <cell r="W5668" t="str">
            <v>TURKTI X305 C59</v>
          </cell>
        </row>
        <row r="5669">
          <cell r="W5669" t="str">
            <v>TURKTI X305 C62</v>
          </cell>
        </row>
        <row r="5670">
          <cell r="W5670" t="str">
            <v>TURKTI X305 C66</v>
          </cell>
        </row>
        <row r="5671">
          <cell r="W5671" t="str">
            <v>TURKTI X320 C02</v>
          </cell>
        </row>
        <row r="5672">
          <cell r="W5672" t="str">
            <v>TURKUT H120 C35</v>
          </cell>
        </row>
        <row r="5673">
          <cell r="W5673" t="str">
            <v>TURKUT H130 002</v>
          </cell>
        </row>
        <row r="5674">
          <cell r="W5674" t="str">
            <v>TURKUT H310 C01</v>
          </cell>
        </row>
        <row r="5675">
          <cell r="W5675" t="str">
            <v>TURKUT H520 C01</v>
          </cell>
        </row>
        <row r="5676">
          <cell r="W5676" t="str">
            <v>TURKUT P115 045</v>
          </cell>
        </row>
        <row r="5677">
          <cell r="W5677" t="str">
            <v>TURKUT TA31 050</v>
          </cell>
        </row>
        <row r="5678">
          <cell r="W5678" t="str">
            <v>TURKUT TA55 050</v>
          </cell>
        </row>
        <row r="5679">
          <cell r="W5679" t="str">
            <v>TURKUT TA57 050</v>
          </cell>
        </row>
        <row r="5680">
          <cell r="W5680" t="str">
            <v>TURKUT TA58 050</v>
          </cell>
        </row>
        <row r="5681">
          <cell r="W5681" t="str">
            <v>TURKUT TA65 050</v>
          </cell>
        </row>
        <row r="5682">
          <cell r="W5682" t="str">
            <v>TURKUT TA65 C50</v>
          </cell>
        </row>
        <row r="5683">
          <cell r="W5683" t="str">
            <v>TURKUT TH51 050</v>
          </cell>
        </row>
        <row r="5684">
          <cell r="W5684" t="str">
            <v>TURKUT TH51 C50</v>
          </cell>
        </row>
        <row r="5685">
          <cell r="W5685" t="str">
            <v>TURKUT TN25 050</v>
          </cell>
        </row>
        <row r="5686">
          <cell r="W5686" t="str">
            <v>TURKUT TN25 C50</v>
          </cell>
        </row>
        <row r="5687">
          <cell r="W5687" t="str">
            <v>TURKUT TN60 C50</v>
          </cell>
        </row>
        <row r="5688">
          <cell r="W5688" t="str">
            <v>TURKUT TN62 050</v>
          </cell>
        </row>
        <row r="5689">
          <cell r="W5689" t="str">
            <v>TURKUT TN66 050</v>
          </cell>
        </row>
        <row r="5690">
          <cell r="W5690" t="str">
            <v>TURKUT TP25 050</v>
          </cell>
        </row>
        <row r="5691">
          <cell r="W5691" t="str">
            <v>TURKUT TS42 050</v>
          </cell>
        </row>
        <row r="5692">
          <cell r="W5692" t="str">
            <v>TURKUT X305 009</v>
          </cell>
        </row>
        <row r="5693">
          <cell r="W5693" t="str">
            <v>TURKUT X305 023</v>
          </cell>
        </row>
        <row r="5694">
          <cell r="W5694" t="str">
            <v>TURKUT X305 050</v>
          </cell>
        </row>
        <row r="5695">
          <cell r="W5695" t="str">
            <v>TURKUT X305 056</v>
          </cell>
        </row>
        <row r="5696">
          <cell r="W5696" t="str">
            <v>TURKUT X305 061</v>
          </cell>
        </row>
        <row r="5697">
          <cell r="W5697" t="str">
            <v>TURKUT X305 062</v>
          </cell>
        </row>
        <row r="5698">
          <cell r="W5698" t="str">
            <v>TURKUT X305 063</v>
          </cell>
        </row>
        <row r="5699">
          <cell r="W5699" t="str">
            <v>TURKUT X305 066</v>
          </cell>
        </row>
        <row r="5700">
          <cell r="W5700" t="str">
            <v>TURKUT X305 067</v>
          </cell>
        </row>
        <row r="5701">
          <cell r="W5701" t="str">
            <v>TURKUT X305 068</v>
          </cell>
        </row>
        <row r="5702">
          <cell r="W5702" t="str">
            <v>TURKUT X305 073</v>
          </cell>
        </row>
        <row r="5703">
          <cell r="W5703" t="str">
            <v>TURKUT X305 077</v>
          </cell>
        </row>
        <row r="5704">
          <cell r="W5704" t="str">
            <v>TURKUT X305 079</v>
          </cell>
        </row>
        <row r="5705">
          <cell r="W5705" t="str">
            <v>TURKUT X305 090</v>
          </cell>
        </row>
        <row r="5706">
          <cell r="W5706" t="str">
            <v>TURKUT X305 091</v>
          </cell>
        </row>
        <row r="5707">
          <cell r="W5707" t="str">
            <v>TURKUT X305 096</v>
          </cell>
        </row>
        <row r="5708">
          <cell r="W5708" t="str">
            <v>TURKUT X305 099</v>
          </cell>
        </row>
        <row r="5709">
          <cell r="W5709" t="str">
            <v>TURKUT X305 C23</v>
          </cell>
        </row>
        <row r="5710">
          <cell r="W5710" t="str">
            <v>TURKUT X305 C27</v>
          </cell>
        </row>
        <row r="5711">
          <cell r="W5711" t="str">
            <v>TURKUT X305 C51</v>
          </cell>
        </row>
        <row r="5712">
          <cell r="W5712" t="str">
            <v>TURKUT X305 C52</v>
          </cell>
        </row>
        <row r="5713">
          <cell r="W5713" t="str">
            <v>TURKUT X305 C59</v>
          </cell>
        </row>
        <row r="5714">
          <cell r="W5714" t="str">
            <v>TURKUT X305 C62</v>
          </cell>
        </row>
        <row r="5715">
          <cell r="W5715" t="str">
            <v>TURKUT X305 C66</v>
          </cell>
        </row>
        <row r="5716">
          <cell r="W5716" t="str">
            <v>TURKUT X320 C02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WLINK"/>
      <sheetName val="COVER"/>
      <sheetName val="Index"/>
      <sheetName val="P&amp;L_LEGAL JAN_YTD"/>
      <sheetName val="P&amp;L_LEGAL_SEP_MONTH"/>
      <sheetName val="P&amp;L_LEGAL_DEC_MONTH"/>
      <sheetName val="P&amp;L_LEGAL_DEC_YTD"/>
      <sheetName val="P&amp;L_RESP JAN_YTD"/>
      <sheetName val="P&amp;L_RESP_JAN_Mon"/>
      <sheetName val="P&amp;L_RESP_DEC_Mon"/>
      <sheetName val="P&amp;L_RESP_SEP YTD"/>
      <sheetName val="P&amp;L_RESP_DEC YTD"/>
      <sheetName val="SINTESI"/>
      <sheetName val="Op_Rec_Ebitda"/>
      <sheetName val="P&amp;L_LEGAL_APR YTD"/>
      <sheetName val="P&amp;L_LEGAL MAY Mon"/>
      <sheetName val="P&amp;L_LEGAL MAY_YTD"/>
      <sheetName val="P&amp;L_LEGAL JUN_Mon"/>
      <sheetName val="P&amp;L_LEGAL_JUN YTD"/>
      <sheetName val="P&amp;L_LEGAL JUL Mon"/>
      <sheetName val="P&amp;L_LEGAL_JUL YTD"/>
      <sheetName val="P&amp;L_LEGAL_SEP YTD "/>
      <sheetName val="P&amp;L_LEGAL_DEC YTD"/>
      <sheetName val="CM_RESP"/>
      <sheetName val="P&amp;L_RESP_APR_YTD"/>
      <sheetName val="P&amp;L_RESP_MAY_MONTH"/>
      <sheetName val="P&amp;L_RESP_MAY_YTD"/>
      <sheetName val="P&amp;L_RESP_JUN MONTH"/>
      <sheetName val="P&amp;L_RESP_JUN_ YTD"/>
      <sheetName val="P&amp;L_RESP_JUL_MONTH"/>
      <sheetName val="P&amp;L_RESP_JUL_YTD"/>
      <sheetName val="P&amp;L_RESP_SEP_YTD"/>
      <sheetName val="P&amp;L_RESP_DEC_YTD"/>
      <sheetName val="Countries_Q"/>
      <sheetName val="Volumes"/>
      <sheetName val="Result_by_BUs"/>
      <sheetName val="TI"/>
      <sheetName val="PD"/>
      <sheetName val="HV"/>
      <sheetName val="SUB"/>
      <sheetName val="TNWC"/>
      <sheetName val="OEM"/>
      <sheetName val="REN"/>
      <sheetName val="AUT"/>
      <sheetName val="ELE"/>
      <sheetName val="SURF"/>
      <sheetName val="OGP"/>
      <sheetName val="OPT"/>
      <sheetName val="CCU"/>
      <sheetName val="OPGW"/>
      <sheetName val="MMS"/>
      <sheetName val="TOTFIB"/>
      <sheetName val="TFIB"/>
      <sheetName val="Exchange rates Ave"/>
      <sheetName val="Exchange rates Month"/>
      <sheetName val="P&amp;L_LEGAL_aug_Mon"/>
      <sheetName val="P&amp;L_LEGAL_aug_YTD"/>
      <sheetName val="P&amp;L_LEGAL_NOV_Mon"/>
      <sheetName val="P&amp;L_RESP_AUG Mon"/>
      <sheetName val="P&amp;L_RESP_AUG YTD"/>
      <sheetName val="P&amp;L_RESP_NOV Mon"/>
      <sheetName val="P&amp;L_RESP_NOV YTD "/>
      <sheetName val="Check_interliminations"/>
    </sheetNames>
    <sheetDataSet>
      <sheetData sheetId="0"/>
      <sheetData sheetId="1"/>
      <sheetData sheetId="2">
        <row r="30">
          <cell r="D30">
            <v>2018</v>
          </cell>
        </row>
        <row r="32">
          <cell r="D32" t="str">
            <v>APR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DCF Output"/>
      <sheetName val="Casto Fin"/>
      <sheetName val="Dati_Bloomberg"/>
      <sheetName val="Dividend Analysis Assumptions"/>
      <sheetName val="Personalizza"/>
      <sheetName val="comps LFY+"/>
      <sheetName val="HDI implied"/>
      <sheetName val="Dati"/>
      <sheetName val="Public Comps"/>
      <sheetName val="CD+Viasat"/>
      <sheetName val="CD Summary P&amp;L"/>
      <sheetName val="Assumptions CD"/>
      <sheetName val="#RIF"/>
      <sheetName val="D&amp;A"/>
      <sheetName val="IS"/>
      <sheetName val="Assumptions"/>
      <sheetName val="REV"/>
      <sheetName val="Détail mensuel"/>
      <sheetName val="Control Switch"/>
      <sheetName val="TYPES"/>
      <sheetName val="POWER7.XLA"/>
      <sheetName val="Dividend_Analysis_Assumptions"/>
      <sheetName val="DCF_Output"/>
      <sheetName val="Casto_Fin"/>
      <sheetName val="Dividend_Analysis_Assumptions1"/>
      <sheetName val="DCF_Output1"/>
      <sheetName val="Casto_Fin1"/>
      <sheetName val="Capital"/>
      <sheetName val="Preliminary Info"/>
      <sheetName val="comps_LFY+"/>
      <sheetName val="HDI_implied"/>
      <sheetName val="Public_Comps"/>
      <sheetName val="CD_Summary_P&amp;L"/>
      <sheetName val="Assumptions_CD"/>
      <sheetName val="Index utilityvsMIB30"/>
      <sheetName val="Données Spéc."/>
      <sheetName val="Test"/>
      <sheetName val="CAMBI"/>
      <sheetName val="Operational Input"/>
      <sheetName val="Summary"/>
      <sheetName val="Sources &amp; Uses"/>
      <sheetName val="Financing"/>
      <sheetName val="Summary Results"/>
      <sheetName val="\\srvfs2\PianificazioneControll"/>
      <sheetName val="Average Mkt cap"/>
      <sheetName val="SETTORE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I"/>
      <sheetName val="QUERY"/>
      <sheetName val="P&amp;L"/>
      <sheetName val="BS"/>
      <sheetName val="FF"/>
      <sheetName val="Module2"/>
    </sheetNames>
    <sheetDataSet>
      <sheetData sheetId="0"/>
      <sheetData sheetId="1" refreshError="1">
        <row r="2">
          <cell r="D2">
            <v>6</v>
          </cell>
        </row>
      </sheetData>
      <sheetData sheetId="2" refreshError="1">
        <row r="3">
          <cell r="B3" t="str">
            <v>a.COF 07 Suc</v>
          </cell>
          <cell r="C3" t="str">
            <v>b.COF 07 Conto</v>
          </cell>
          <cell r="D3" t="str">
            <v>c.COF 07 Sottoc</v>
          </cell>
          <cell r="E3" t="str">
            <v>d.COF 07 MM</v>
          </cell>
          <cell r="F3" t="str">
            <v>e.COF 07 ML</v>
          </cell>
          <cell r="G3" t="str">
            <v>h.COF 07 EUR</v>
          </cell>
        </row>
        <row r="4">
          <cell r="A4" t="str">
            <v>SPVIRSHA0655081</v>
          </cell>
          <cell r="B4" t="str">
            <v>SPVIRSH</v>
          </cell>
          <cell r="C4" t="str">
            <v>A065</v>
          </cell>
          <cell r="D4" t="str">
            <v>508</v>
          </cell>
          <cell r="E4">
            <v>1</v>
          </cell>
          <cell r="F4">
            <v>-37.872999999999998</v>
          </cell>
          <cell r="G4">
            <v>-37.872999999999998</v>
          </cell>
        </row>
        <row r="5">
          <cell r="A5" t="str">
            <v>SPVIRSHB6200011</v>
          </cell>
          <cell r="B5" t="str">
            <v>SPVIRSH</v>
          </cell>
          <cell r="C5" t="str">
            <v>B620</v>
          </cell>
          <cell r="D5" t="str">
            <v>001</v>
          </cell>
          <cell r="E5">
            <v>1</v>
          </cell>
          <cell r="F5">
            <v>3.0059999999999998</v>
          </cell>
          <cell r="G5">
            <v>3.0059999999999998</v>
          </cell>
        </row>
        <row r="6">
          <cell r="A6" t="str">
            <v>SPVIRSHC2801001</v>
          </cell>
          <cell r="B6" t="str">
            <v>SPVIRSH</v>
          </cell>
          <cell r="C6" t="str">
            <v>C280</v>
          </cell>
          <cell r="D6" t="str">
            <v>100</v>
          </cell>
          <cell r="E6">
            <v>1</v>
          </cell>
          <cell r="F6">
            <v>335693.40700000001</v>
          </cell>
          <cell r="G6">
            <v>335693.40700000001</v>
          </cell>
        </row>
        <row r="7">
          <cell r="A7" t="str">
            <v>SPVIRSHF1100011</v>
          </cell>
          <cell r="B7" t="str">
            <v>SPVIRSH</v>
          </cell>
          <cell r="C7" t="str">
            <v>F110</v>
          </cell>
          <cell r="D7" t="str">
            <v>001</v>
          </cell>
          <cell r="E7">
            <v>1</v>
          </cell>
          <cell r="F7">
            <v>1</v>
          </cell>
          <cell r="G7">
            <v>1</v>
          </cell>
        </row>
        <row r="8">
          <cell r="A8" t="str">
            <v>SPVIRSHF3100031</v>
          </cell>
          <cell r="B8" t="str">
            <v>SPVIRSH</v>
          </cell>
          <cell r="C8" t="str">
            <v>F310</v>
          </cell>
          <cell r="D8" t="str">
            <v>003</v>
          </cell>
          <cell r="E8">
            <v>1</v>
          </cell>
          <cell r="F8">
            <v>2472.0650000000001</v>
          </cell>
          <cell r="G8">
            <v>2472.0650000000001</v>
          </cell>
        </row>
        <row r="9">
          <cell r="A9" t="str">
            <v>SPVIRSHG3000051</v>
          </cell>
          <cell r="B9" t="str">
            <v>SPVIRSH</v>
          </cell>
          <cell r="C9" t="str">
            <v>G300</v>
          </cell>
          <cell r="D9" t="str">
            <v>005</v>
          </cell>
          <cell r="E9">
            <v>1</v>
          </cell>
          <cell r="F9">
            <v>209127.67</v>
          </cell>
          <cell r="G9">
            <v>209127.67</v>
          </cell>
        </row>
        <row r="10">
          <cell r="A10" t="str">
            <v>SPVIRSHG3000111</v>
          </cell>
          <cell r="B10" t="str">
            <v>SPVIRSH</v>
          </cell>
          <cell r="C10" t="str">
            <v>G300</v>
          </cell>
          <cell r="D10" t="str">
            <v>011</v>
          </cell>
          <cell r="E10">
            <v>1</v>
          </cell>
          <cell r="F10">
            <v>133380.095</v>
          </cell>
          <cell r="G10">
            <v>133380.095</v>
          </cell>
        </row>
        <row r="11">
          <cell r="A11" t="str">
            <v>SPVIRSHG4000051</v>
          </cell>
          <cell r="B11" t="str">
            <v>SPVIRSH</v>
          </cell>
          <cell r="C11" t="str">
            <v>G400</v>
          </cell>
          <cell r="D11" t="str">
            <v>005</v>
          </cell>
          <cell r="E11">
            <v>1</v>
          </cell>
          <cell r="F11">
            <v>-26.295999999999999</v>
          </cell>
          <cell r="G11">
            <v>-26.295999999999999</v>
          </cell>
        </row>
        <row r="12">
          <cell r="A12" t="str">
            <v>SPVIRSHG5000051</v>
          </cell>
          <cell r="B12" t="str">
            <v>SPVIRSH</v>
          </cell>
          <cell r="C12" t="str">
            <v>G500</v>
          </cell>
          <cell r="D12" t="str">
            <v>005</v>
          </cell>
          <cell r="E12">
            <v>1</v>
          </cell>
          <cell r="F12">
            <v>-344951.52799999999</v>
          </cell>
          <cell r="G12">
            <v>-344951.52799999999</v>
          </cell>
        </row>
        <row r="13">
          <cell r="A13" t="str">
            <v>SPVIRSHG5000901</v>
          </cell>
          <cell r="B13" t="str">
            <v>SPVIRSH</v>
          </cell>
          <cell r="C13" t="str">
            <v>G500</v>
          </cell>
          <cell r="D13" t="str">
            <v>090</v>
          </cell>
          <cell r="E13">
            <v>1</v>
          </cell>
          <cell r="F13">
            <v>335693.40700000001</v>
          </cell>
          <cell r="G13">
            <v>335693.40700000001</v>
          </cell>
        </row>
        <row r="14">
          <cell r="A14" t="str">
            <v>SPVIRSHH4200101</v>
          </cell>
          <cell r="B14" t="str">
            <v>SPVIRSH</v>
          </cell>
          <cell r="C14" t="str">
            <v>H420</v>
          </cell>
          <cell r="D14" t="str">
            <v>010</v>
          </cell>
          <cell r="E14">
            <v>1</v>
          </cell>
          <cell r="F14">
            <v>-37.872999999999998</v>
          </cell>
          <cell r="G14">
            <v>-37.872999999999998</v>
          </cell>
        </row>
        <row r="15">
          <cell r="A15" t="str">
            <v>SPVIRSHN1000051</v>
          </cell>
          <cell r="B15" t="str">
            <v>SPVIRSH</v>
          </cell>
          <cell r="C15" t="str">
            <v>N100</v>
          </cell>
          <cell r="D15" t="str">
            <v>005</v>
          </cell>
          <cell r="E15">
            <v>1</v>
          </cell>
          <cell r="F15">
            <v>-37.872999999999998</v>
          </cell>
          <cell r="G15">
            <v>-37.872999999999998</v>
          </cell>
        </row>
        <row r="16">
          <cell r="A16" t="str">
            <v>SPVIRSHN177C151</v>
          </cell>
          <cell r="B16" t="str">
            <v>SPVIRSH</v>
          </cell>
          <cell r="C16" t="str">
            <v>N177</v>
          </cell>
          <cell r="D16" t="str">
            <v>C15</v>
          </cell>
          <cell r="E16">
            <v>1</v>
          </cell>
          <cell r="F16">
            <v>-37.872999999999998</v>
          </cell>
          <cell r="G16">
            <v>-37.872999999999998</v>
          </cell>
        </row>
        <row r="17">
          <cell r="A17" t="str">
            <v>SPVIRSHR0901001</v>
          </cell>
          <cell r="B17" t="str">
            <v>SPVIRSH</v>
          </cell>
          <cell r="C17" t="str">
            <v>R090</v>
          </cell>
          <cell r="D17" t="str">
            <v>100</v>
          </cell>
          <cell r="E17">
            <v>1</v>
          </cell>
          <cell r="F17">
            <v>3356.9340000000002</v>
          </cell>
          <cell r="G17">
            <v>3356.9340000000002</v>
          </cell>
        </row>
        <row r="18">
          <cell r="A18" t="str">
            <v>SPVIRSHR1100011</v>
          </cell>
          <cell r="B18" t="str">
            <v>SPVIRSH</v>
          </cell>
          <cell r="C18" t="str">
            <v>R110</v>
          </cell>
          <cell r="D18" t="str">
            <v>001</v>
          </cell>
          <cell r="E18">
            <v>1</v>
          </cell>
          <cell r="F18">
            <v>25.245999999999999</v>
          </cell>
          <cell r="G18">
            <v>25.245999999999999</v>
          </cell>
        </row>
        <row r="19">
          <cell r="A19" t="str">
            <v>SPVIRSHR2100011</v>
          </cell>
          <cell r="B19" t="str">
            <v>SPVIRSH</v>
          </cell>
          <cell r="C19" t="str">
            <v>R210</v>
          </cell>
          <cell r="D19" t="str">
            <v>001</v>
          </cell>
          <cell r="E19">
            <v>1</v>
          </cell>
          <cell r="F19">
            <v>-48.22</v>
          </cell>
          <cell r="G19">
            <v>-48.22</v>
          </cell>
        </row>
        <row r="20">
          <cell r="A20" t="str">
            <v>SPVIRSHS5100141</v>
          </cell>
          <cell r="B20" t="str">
            <v>SPVIRSH</v>
          </cell>
          <cell r="C20" t="str">
            <v>S510</v>
          </cell>
          <cell r="D20" t="str">
            <v>014</v>
          </cell>
          <cell r="E20">
            <v>1</v>
          </cell>
          <cell r="F20">
            <v>-824.02200000000005</v>
          </cell>
          <cell r="G20">
            <v>-824.02200000000005</v>
          </cell>
        </row>
        <row r="21">
          <cell r="A21" t="str">
            <v>SPVIRSHTA100501</v>
          </cell>
          <cell r="B21" t="str">
            <v>SPVIRSH</v>
          </cell>
          <cell r="C21" t="str">
            <v>TA10</v>
          </cell>
          <cell r="D21" t="str">
            <v>050</v>
          </cell>
          <cell r="E21">
            <v>1</v>
          </cell>
          <cell r="F21">
            <v>335693.40700000001</v>
          </cell>
          <cell r="G21">
            <v>335693.40700000001</v>
          </cell>
        </row>
        <row r="22">
          <cell r="A22" t="str">
            <v>SPVIRSHTA200501</v>
          </cell>
          <cell r="B22" t="str">
            <v>SPVIRSH</v>
          </cell>
          <cell r="C22" t="str">
            <v>TA20</v>
          </cell>
          <cell r="D22" t="str">
            <v>050</v>
          </cell>
          <cell r="E22">
            <v>1</v>
          </cell>
          <cell r="F22">
            <v>335696.413</v>
          </cell>
          <cell r="G22">
            <v>335696.413</v>
          </cell>
        </row>
        <row r="23">
          <cell r="A23" t="str">
            <v>SPVIRSHTA300501</v>
          </cell>
          <cell r="B23" t="str">
            <v>SPVIRSH</v>
          </cell>
          <cell r="C23" t="str">
            <v>TA30</v>
          </cell>
          <cell r="D23" t="str">
            <v>050</v>
          </cell>
          <cell r="E23">
            <v>1</v>
          </cell>
          <cell r="F23">
            <v>335696.413</v>
          </cell>
          <cell r="G23">
            <v>335696.413</v>
          </cell>
        </row>
        <row r="24">
          <cell r="A24" t="str">
            <v>SPVIRSHTA450501</v>
          </cell>
          <cell r="B24" t="str">
            <v>SPVIRSH</v>
          </cell>
          <cell r="C24" t="str">
            <v>TA45</v>
          </cell>
          <cell r="D24" t="str">
            <v>050</v>
          </cell>
          <cell r="E24">
            <v>1</v>
          </cell>
          <cell r="F24">
            <v>-37.872999999999998</v>
          </cell>
          <cell r="G24">
            <v>-37.872999999999998</v>
          </cell>
        </row>
        <row r="25">
          <cell r="A25" t="str">
            <v>SPVIRSHTA570501</v>
          </cell>
          <cell r="B25" t="str">
            <v>SPVIRSH</v>
          </cell>
          <cell r="C25" t="str">
            <v>TA57</v>
          </cell>
          <cell r="D25" t="str">
            <v>050</v>
          </cell>
          <cell r="E25">
            <v>1</v>
          </cell>
          <cell r="F25">
            <v>-37.872999999999998</v>
          </cell>
          <cell r="G25">
            <v>-37.872999999999998</v>
          </cell>
        </row>
        <row r="26">
          <cell r="A26" t="str">
            <v>SPVIRSHTA580501</v>
          </cell>
          <cell r="B26" t="str">
            <v>SPVIRSH</v>
          </cell>
          <cell r="C26" t="str">
            <v>TA58</v>
          </cell>
          <cell r="D26" t="str">
            <v>050</v>
          </cell>
          <cell r="E26">
            <v>1</v>
          </cell>
          <cell r="F26">
            <v>-37.872999999999998</v>
          </cell>
          <cell r="G26">
            <v>-37.872999999999998</v>
          </cell>
        </row>
        <row r="27">
          <cell r="A27" t="str">
            <v>SPVIRSHTA650501</v>
          </cell>
          <cell r="B27" t="str">
            <v>SPVIRSH</v>
          </cell>
          <cell r="C27" t="str">
            <v>TA65</v>
          </cell>
          <cell r="D27" t="str">
            <v>050</v>
          </cell>
          <cell r="E27">
            <v>1</v>
          </cell>
          <cell r="F27">
            <v>-37.872999999999998</v>
          </cell>
          <cell r="G27">
            <v>-37.872999999999998</v>
          </cell>
        </row>
        <row r="28">
          <cell r="A28" t="str">
            <v>SPVIRSHTA65C501</v>
          </cell>
          <cell r="B28" t="str">
            <v>SPVIRSH</v>
          </cell>
          <cell r="C28" t="str">
            <v>TA65</v>
          </cell>
          <cell r="D28" t="str">
            <v>C50</v>
          </cell>
          <cell r="E28">
            <v>1</v>
          </cell>
          <cell r="F28">
            <v>-37.872999999999998</v>
          </cell>
          <cell r="G28">
            <v>-37.872999999999998</v>
          </cell>
        </row>
        <row r="29">
          <cell r="A29" t="str">
            <v>SPVIRSHTA770501</v>
          </cell>
          <cell r="B29" t="str">
            <v>SPVIRSH</v>
          </cell>
          <cell r="C29" t="str">
            <v>TA77</v>
          </cell>
          <cell r="D29" t="str">
            <v>050</v>
          </cell>
          <cell r="E29">
            <v>1</v>
          </cell>
          <cell r="F29">
            <v>3296.087</v>
          </cell>
          <cell r="G29">
            <v>3296.087</v>
          </cell>
        </row>
        <row r="30">
          <cell r="A30" t="str">
            <v>SPVIRSHTA900501</v>
          </cell>
          <cell r="B30" t="str">
            <v>SPVIRSH</v>
          </cell>
          <cell r="C30" t="str">
            <v>TA90</v>
          </cell>
          <cell r="D30" t="str">
            <v>050</v>
          </cell>
          <cell r="E30">
            <v>1</v>
          </cell>
          <cell r="F30">
            <v>2472.0650000000001</v>
          </cell>
          <cell r="G30">
            <v>2472.0650000000001</v>
          </cell>
        </row>
        <row r="31">
          <cell r="A31" t="str">
            <v>SPVIRSHTB800501</v>
          </cell>
          <cell r="B31" t="str">
            <v>SPVIRSH</v>
          </cell>
          <cell r="C31" t="str">
            <v>TB80</v>
          </cell>
          <cell r="D31" t="str">
            <v>050</v>
          </cell>
          <cell r="E31">
            <v>1</v>
          </cell>
          <cell r="F31">
            <v>3.0059999999999998</v>
          </cell>
          <cell r="G31">
            <v>3.0059999999999998</v>
          </cell>
        </row>
        <row r="32">
          <cell r="A32" t="str">
            <v>SPVIRSHTB900501</v>
          </cell>
          <cell r="B32" t="str">
            <v>SPVIRSH</v>
          </cell>
          <cell r="C32" t="str">
            <v>TB90</v>
          </cell>
          <cell r="D32" t="str">
            <v>050</v>
          </cell>
          <cell r="E32">
            <v>1</v>
          </cell>
          <cell r="F32">
            <v>3.0059999999999998</v>
          </cell>
          <cell r="G32">
            <v>3.0059999999999998</v>
          </cell>
        </row>
        <row r="33">
          <cell r="A33" t="str">
            <v>SPVIRSHTC200901</v>
          </cell>
          <cell r="B33" t="str">
            <v>SPVIRSH</v>
          </cell>
          <cell r="C33" t="str">
            <v>TC20</v>
          </cell>
          <cell r="D33" t="str">
            <v>090</v>
          </cell>
          <cell r="E33">
            <v>1</v>
          </cell>
          <cell r="F33">
            <v>335693.40700000001</v>
          </cell>
          <cell r="G33">
            <v>335693.40700000001</v>
          </cell>
        </row>
        <row r="34">
          <cell r="A34" t="str">
            <v>SPVIRSHTC900501</v>
          </cell>
          <cell r="B34" t="str">
            <v>SPVIRSH</v>
          </cell>
          <cell r="C34" t="str">
            <v>TC90</v>
          </cell>
          <cell r="D34" t="str">
            <v>050</v>
          </cell>
          <cell r="E34">
            <v>1</v>
          </cell>
          <cell r="F34">
            <v>335693.40700000001</v>
          </cell>
          <cell r="G34">
            <v>335693.40700000001</v>
          </cell>
        </row>
        <row r="35">
          <cell r="A35" t="str">
            <v>SPVIRSHTF900501</v>
          </cell>
          <cell r="B35" t="str">
            <v>SPVIRSH</v>
          </cell>
          <cell r="C35" t="str">
            <v>TF90</v>
          </cell>
          <cell r="D35" t="str">
            <v>050</v>
          </cell>
          <cell r="E35">
            <v>1</v>
          </cell>
          <cell r="F35">
            <v>2473.0650000000001</v>
          </cell>
          <cell r="G35">
            <v>2473.0650000000001</v>
          </cell>
        </row>
        <row r="36">
          <cell r="A36" t="str">
            <v>SPVIRSHTG500501</v>
          </cell>
          <cell r="B36" t="str">
            <v>SPVIRSH</v>
          </cell>
          <cell r="C36" t="str">
            <v>TG50</v>
          </cell>
          <cell r="D36" t="str">
            <v>050</v>
          </cell>
          <cell r="E36">
            <v>1</v>
          </cell>
          <cell r="F36">
            <v>342507.76500000001</v>
          </cell>
          <cell r="G36">
            <v>342507.76500000001</v>
          </cell>
        </row>
        <row r="37">
          <cell r="A37" t="str">
            <v>SPVIRSHTG550501</v>
          </cell>
          <cell r="B37" t="str">
            <v>SPVIRSH</v>
          </cell>
          <cell r="C37" t="str">
            <v>TG55</v>
          </cell>
          <cell r="D37" t="str">
            <v>050</v>
          </cell>
          <cell r="E37">
            <v>1</v>
          </cell>
          <cell r="F37">
            <v>342507.76500000001</v>
          </cell>
          <cell r="G37">
            <v>342507.76500000001</v>
          </cell>
        </row>
        <row r="38">
          <cell r="A38" t="str">
            <v>SPVIRSHTG750501</v>
          </cell>
          <cell r="B38" t="str">
            <v>SPVIRSH</v>
          </cell>
          <cell r="C38" t="str">
            <v>TG75</v>
          </cell>
          <cell r="D38" t="str">
            <v>050</v>
          </cell>
          <cell r="E38">
            <v>1</v>
          </cell>
          <cell r="F38">
            <v>-26.295999999999999</v>
          </cell>
          <cell r="G38">
            <v>-26.295999999999999</v>
          </cell>
        </row>
        <row r="39">
          <cell r="A39" t="str">
            <v>SPVIRSHTG800501</v>
          </cell>
          <cell r="B39" t="str">
            <v>SPVIRSH</v>
          </cell>
          <cell r="C39" t="str">
            <v>TG80</v>
          </cell>
          <cell r="D39" t="str">
            <v>050</v>
          </cell>
          <cell r="E39">
            <v>1</v>
          </cell>
          <cell r="F39">
            <v>-26.295999999999999</v>
          </cell>
          <cell r="G39">
            <v>-26.295999999999999</v>
          </cell>
        </row>
        <row r="40">
          <cell r="A40" t="str">
            <v>SPVIRSHTG900501</v>
          </cell>
          <cell r="B40" t="str">
            <v>SPVIRSH</v>
          </cell>
          <cell r="C40" t="str">
            <v>TG90</v>
          </cell>
          <cell r="D40" t="str">
            <v>050</v>
          </cell>
          <cell r="E40">
            <v>1</v>
          </cell>
          <cell r="F40">
            <v>333223.348</v>
          </cell>
          <cell r="G40">
            <v>333223.348</v>
          </cell>
        </row>
        <row r="41">
          <cell r="A41" t="str">
            <v>SPVIRSHTG900901</v>
          </cell>
          <cell r="B41" t="str">
            <v>SPVIRSH</v>
          </cell>
          <cell r="C41" t="str">
            <v>TG90</v>
          </cell>
          <cell r="D41" t="str">
            <v>090</v>
          </cell>
          <cell r="E41">
            <v>1</v>
          </cell>
          <cell r="F41">
            <v>-2470.0590000000002</v>
          </cell>
          <cell r="G41">
            <v>-2470.0590000000002</v>
          </cell>
        </row>
        <row r="42">
          <cell r="A42" t="str">
            <v>SPVIRSHTH700501</v>
          </cell>
          <cell r="B42" t="str">
            <v>SPVIRSH</v>
          </cell>
          <cell r="C42" t="str">
            <v>TH70</v>
          </cell>
          <cell r="D42" t="str">
            <v>050</v>
          </cell>
          <cell r="E42">
            <v>1</v>
          </cell>
          <cell r="F42">
            <v>-37.872999999999998</v>
          </cell>
          <cell r="G42">
            <v>-37.872999999999998</v>
          </cell>
        </row>
        <row r="43">
          <cell r="A43" t="str">
            <v>SPVIRSHTR100501</v>
          </cell>
          <cell r="B43" t="str">
            <v>SPVIRSH</v>
          </cell>
          <cell r="C43" t="str">
            <v>TR10</v>
          </cell>
          <cell r="D43" t="str">
            <v>050</v>
          </cell>
          <cell r="E43">
            <v>1</v>
          </cell>
          <cell r="F43">
            <v>25.245999999999999</v>
          </cell>
          <cell r="G43">
            <v>25.245999999999999</v>
          </cell>
        </row>
        <row r="44">
          <cell r="A44" t="str">
            <v>SPVIRSHTR300501</v>
          </cell>
          <cell r="B44" t="str">
            <v>SPVIRSH</v>
          </cell>
          <cell r="C44" t="str">
            <v>TR30</v>
          </cell>
          <cell r="D44" t="str">
            <v>050</v>
          </cell>
          <cell r="E44">
            <v>1</v>
          </cell>
          <cell r="F44">
            <v>-48.22</v>
          </cell>
          <cell r="G44">
            <v>-48.22</v>
          </cell>
        </row>
        <row r="45">
          <cell r="A45" t="str">
            <v>SPVIRSHTR600501</v>
          </cell>
          <cell r="B45" t="str">
            <v>SPVIRSH</v>
          </cell>
          <cell r="C45" t="str">
            <v>TR60</v>
          </cell>
          <cell r="D45" t="str">
            <v>050</v>
          </cell>
          <cell r="E45">
            <v>1</v>
          </cell>
          <cell r="F45">
            <v>3356.9340000000002</v>
          </cell>
          <cell r="G45">
            <v>3356.9340000000002</v>
          </cell>
        </row>
        <row r="46">
          <cell r="A46" t="str">
            <v>SPVIRSHTR900501</v>
          </cell>
          <cell r="B46" t="str">
            <v>SPVIRSH</v>
          </cell>
          <cell r="C46" t="str">
            <v>TR90</v>
          </cell>
          <cell r="D46" t="str">
            <v>050</v>
          </cell>
          <cell r="E46">
            <v>1</v>
          </cell>
          <cell r="F46">
            <v>3333.96</v>
          </cell>
          <cell r="G46">
            <v>3333.96</v>
          </cell>
        </row>
        <row r="47">
          <cell r="A47" t="str">
            <v>SPVIRSHTV400501</v>
          </cell>
          <cell r="B47" t="str">
            <v>SPVIRSH</v>
          </cell>
          <cell r="C47" t="str">
            <v>TV40</v>
          </cell>
          <cell r="D47" t="str">
            <v>050</v>
          </cell>
          <cell r="E47">
            <v>1</v>
          </cell>
          <cell r="F47">
            <v>-335693.40700000001</v>
          </cell>
          <cell r="G47">
            <v>-335693.40700000001</v>
          </cell>
        </row>
        <row r="48">
          <cell r="A48" t="str">
            <v>SPVIRSHTV600501</v>
          </cell>
          <cell r="B48" t="str">
            <v>SPVIRSH</v>
          </cell>
          <cell r="C48" t="str">
            <v>TV60</v>
          </cell>
          <cell r="D48" t="str">
            <v>050</v>
          </cell>
          <cell r="E48">
            <v>1</v>
          </cell>
          <cell r="F48">
            <v>2509.9380000000001</v>
          </cell>
          <cell r="G48">
            <v>2509.9380000000001</v>
          </cell>
        </row>
        <row r="49">
          <cell r="A49" t="str">
            <v>SPVIRSHTV630501</v>
          </cell>
          <cell r="B49" t="str">
            <v>SPVIRSH</v>
          </cell>
          <cell r="C49" t="str">
            <v>TV63</v>
          </cell>
          <cell r="D49" t="str">
            <v>050</v>
          </cell>
          <cell r="E49">
            <v>1</v>
          </cell>
          <cell r="F49">
            <v>-335731.27899999998</v>
          </cell>
          <cell r="G49">
            <v>-335731.27899999998</v>
          </cell>
        </row>
        <row r="50">
          <cell r="A50" t="str">
            <v>SPVIRSHTV650501</v>
          </cell>
          <cell r="B50" t="str">
            <v>SPVIRSH</v>
          </cell>
          <cell r="C50" t="str">
            <v>TV65</v>
          </cell>
          <cell r="D50" t="str">
            <v>050</v>
          </cell>
          <cell r="E50">
            <v>1</v>
          </cell>
          <cell r="F50">
            <v>-333221.342</v>
          </cell>
          <cell r="G50">
            <v>-333221.342</v>
          </cell>
        </row>
        <row r="51">
          <cell r="A51" t="str">
            <v>SPVIRSHTV6D0501</v>
          </cell>
          <cell r="B51" t="str">
            <v>SPVIRSH</v>
          </cell>
          <cell r="C51" t="str">
            <v>TV6D</v>
          </cell>
          <cell r="D51" t="str">
            <v>050</v>
          </cell>
          <cell r="E51">
            <v>1</v>
          </cell>
          <cell r="F51">
            <v>-333221.34100000001</v>
          </cell>
          <cell r="G51">
            <v>-333221.34100000001</v>
          </cell>
        </row>
        <row r="52">
          <cell r="A52" t="str">
            <v>SPVIRSHV2100061</v>
          </cell>
          <cell r="B52" t="str">
            <v>SPVIRSH</v>
          </cell>
          <cell r="C52" t="str">
            <v>V210</v>
          </cell>
          <cell r="D52" t="str">
            <v>006</v>
          </cell>
          <cell r="E52">
            <v>1</v>
          </cell>
          <cell r="F52">
            <v>-37.872999999999998</v>
          </cell>
          <cell r="G52">
            <v>-37.872999999999998</v>
          </cell>
        </row>
        <row r="53">
          <cell r="A53" t="str">
            <v>SPVIRSHV2100101</v>
          </cell>
          <cell r="B53" t="str">
            <v>SPVIRSH</v>
          </cell>
          <cell r="C53" t="str">
            <v>V210</v>
          </cell>
          <cell r="D53" t="str">
            <v>010</v>
          </cell>
          <cell r="E53">
            <v>1</v>
          </cell>
          <cell r="F53">
            <v>-37.872999999999998</v>
          </cell>
          <cell r="G53">
            <v>-37.872999999999998</v>
          </cell>
        </row>
        <row r="54">
          <cell r="A54" t="str">
            <v>SPVIRSHV2300011</v>
          </cell>
          <cell r="B54" t="str">
            <v>SPVIRSH</v>
          </cell>
          <cell r="C54" t="str">
            <v>V230</v>
          </cell>
          <cell r="D54" t="str">
            <v>001</v>
          </cell>
          <cell r="E54">
            <v>1</v>
          </cell>
          <cell r="F54">
            <v>-335693.40700000001</v>
          </cell>
          <cell r="G54">
            <v>-335693.40700000001</v>
          </cell>
        </row>
        <row r="55">
          <cell r="A55" t="str">
            <v>SPVIRSHV3200011</v>
          </cell>
          <cell r="B55" t="str">
            <v>SPVIRSH</v>
          </cell>
          <cell r="C55" t="str">
            <v>V320</v>
          </cell>
          <cell r="D55" t="str">
            <v>001</v>
          </cell>
          <cell r="E55">
            <v>1</v>
          </cell>
          <cell r="F55">
            <v>3333.96</v>
          </cell>
          <cell r="G55">
            <v>3333.96</v>
          </cell>
        </row>
        <row r="56">
          <cell r="A56" t="str">
            <v>SPVIRSHV3200511</v>
          </cell>
          <cell r="B56" t="str">
            <v>SPVIRSH</v>
          </cell>
          <cell r="C56" t="str">
            <v>V320</v>
          </cell>
          <cell r="D56" t="str">
            <v>051</v>
          </cell>
          <cell r="E56">
            <v>1</v>
          </cell>
          <cell r="F56">
            <v>25.245999999999999</v>
          </cell>
          <cell r="G56">
            <v>25.245999999999999</v>
          </cell>
        </row>
        <row r="57">
          <cell r="A57" t="str">
            <v>SPVIRSHV3300011</v>
          </cell>
          <cell r="B57" t="str">
            <v>SPVIRSH</v>
          </cell>
          <cell r="C57" t="str">
            <v>V330</v>
          </cell>
          <cell r="D57" t="str">
            <v>001</v>
          </cell>
          <cell r="E57">
            <v>1</v>
          </cell>
          <cell r="F57">
            <v>-824.02200000000005</v>
          </cell>
          <cell r="G57">
            <v>-824.02200000000005</v>
          </cell>
        </row>
        <row r="58">
          <cell r="A58" t="str">
            <v>SPVIRSHX1100031</v>
          </cell>
          <cell r="B58" t="str">
            <v>SPVIRSH</v>
          </cell>
          <cell r="C58" t="str">
            <v>X110</v>
          </cell>
          <cell r="D58" t="str">
            <v>003</v>
          </cell>
          <cell r="E58">
            <v>1</v>
          </cell>
          <cell r="F58">
            <v>1.5029999999999999</v>
          </cell>
          <cell r="G58">
            <v>1.5029999999999999</v>
          </cell>
        </row>
        <row r="59">
          <cell r="A59" t="str">
            <v>SPVIRSHX1100041</v>
          </cell>
          <cell r="B59" t="str">
            <v>SPVIRSH</v>
          </cell>
          <cell r="C59" t="str">
            <v>X110</v>
          </cell>
          <cell r="D59" t="str">
            <v>004</v>
          </cell>
          <cell r="E59">
            <v>1</v>
          </cell>
          <cell r="F59">
            <v>167846.704</v>
          </cell>
          <cell r="G59">
            <v>167846.704</v>
          </cell>
        </row>
        <row r="60">
          <cell r="A60" t="str">
            <v>SPVIRSHX1100051</v>
          </cell>
          <cell r="B60" t="str">
            <v>SPVIRSH</v>
          </cell>
          <cell r="C60" t="str">
            <v>X110</v>
          </cell>
          <cell r="D60" t="str">
            <v>005</v>
          </cell>
          <cell r="E60">
            <v>1</v>
          </cell>
          <cell r="F60">
            <v>167848.20699999999</v>
          </cell>
          <cell r="G60">
            <v>167848.20699999999</v>
          </cell>
        </row>
        <row r="61">
          <cell r="A61" t="str">
            <v>SPVIRSHX1100061</v>
          </cell>
          <cell r="B61" t="str">
            <v>SPVIRSH</v>
          </cell>
          <cell r="C61" t="str">
            <v>X110</v>
          </cell>
          <cell r="D61" t="str">
            <v>006</v>
          </cell>
          <cell r="E61">
            <v>1</v>
          </cell>
          <cell r="F61">
            <v>1236.5329999999999</v>
          </cell>
          <cell r="G61">
            <v>1236.5329999999999</v>
          </cell>
        </row>
        <row r="62">
          <cell r="A62" t="str">
            <v>SPVIRSHX1100071</v>
          </cell>
          <cell r="B62" t="str">
            <v>SPVIRSH</v>
          </cell>
          <cell r="C62" t="str">
            <v>X110</v>
          </cell>
          <cell r="D62" t="str">
            <v>007</v>
          </cell>
          <cell r="E62">
            <v>1</v>
          </cell>
          <cell r="F62">
            <v>-0.27100000000000002</v>
          </cell>
          <cell r="G62">
            <v>-0.27100000000000002</v>
          </cell>
        </row>
        <row r="63">
          <cell r="A63" t="str">
            <v>SPVIRSHX1100081</v>
          </cell>
          <cell r="B63" t="str">
            <v>SPVIRSH</v>
          </cell>
          <cell r="C63" t="str">
            <v>X110</v>
          </cell>
          <cell r="D63" t="str">
            <v>008</v>
          </cell>
          <cell r="E63">
            <v>1</v>
          </cell>
          <cell r="F63">
            <v>2399.029</v>
          </cell>
          <cell r="G63">
            <v>2399.029</v>
          </cell>
        </row>
        <row r="64">
          <cell r="A64" t="str">
            <v>SPVIRSHX1100111</v>
          </cell>
          <cell r="B64" t="str">
            <v>SPVIRSH</v>
          </cell>
          <cell r="C64" t="str">
            <v>X110</v>
          </cell>
          <cell r="D64" t="str">
            <v>011</v>
          </cell>
          <cell r="E64">
            <v>1</v>
          </cell>
          <cell r="F64">
            <v>134.74100000000001</v>
          </cell>
          <cell r="G64">
            <v>134.74100000000001</v>
          </cell>
        </row>
        <row r="65">
          <cell r="A65" t="str">
            <v>SPVIRSHX1100161</v>
          </cell>
          <cell r="B65" t="str">
            <v>SPVIRSH</v>
          </cell>
          <cell r="C65" t="str">
            <v>X110</v>
          </cell>
          <cell r="D65" t="str">
            <v>016</v>
          </cell>
          <cell r="E65">
            <v>1</v>
          </cell>
          <cell r="F65">
            <v>166611.674</v>
          </cell>
          <cell r="G65">
            <v>166611.674</v>
          </cell>
        </row>
        <row r="66">
          <cell r="A66" t="str">
            <v>SPVIRSHX320C021</v>
          </cell>
          <cell r="B66" t="str">
            <v>SPVIRSH</v>
          </cell>
          <cell r="C66" t="str">
            <v>X320</v>
          </cell>
          <cell r="D66" t="str">
            <v>C02</v>
          </cell>
          <cell r="E66">
            <v>1</v>
          </cell>
          <cell r="F66">
            <v>-37.872999999999998</v>
          </cell>
          <cell r="G66">
            <v>-37.872999999999998</v>
          </cell>
        </row>
        <row r="67">
          <cell r="A67" t="str">
            <v>SPVIRSHX320C031</v>
          </cell>
          <cell r="B67" t="str">
            <v>SPVIRSH</v>
          </cell>
          <cell r="C67" t="str">
            <v>X320</v>
          </cell>
          <cell r="D67" t="str">
            <v>C03</v>
          </cell>
          <cell r="E67">
            <v>1</v>
          </cell>
          <cell r="F67">
            <v>-37.872999999999998</v>
          </cell>
          <cell r="G67">
            <v>-37.872999999999998</v>
          </cell>
        </row>
        <row r="68">
          <cell r="A68" t="str">
            <v>SPVIRSHX320C041</v>
          </cell>
          <cell r="B68" t="str">
            <v>SPVIRSH</v>
          </cell>
          <cell r="C68" t="str">
            <v>X320</v>
          </cell>
          <cell r="D68" t="str">
            <v>C04</v>
          </cell>
          <cell r="E68">
            <v>1</v>
          </cell>
          <cell r="F68">
            <v>-37.872999999999998</v>
          </cell>
          <cell r="G68">
            <v>-37.872999999999998</v>
          </cell>
        </row>
        <row r="69">
          <cell r="A69" t="str">
            <v>SPVIRSHA0655082</v>
          </cell>
          <cell r="B69" t="str">
            <v>SPVIRSH</v>
          </cell>
          <cell r="C69" t="str">
            <v>A065</v>
          </cell>
          <cell r="D69" t="str">
            <v>508</v>
          </cell>
          <cell r="E69">
            <v>2</v>
          </cell>
          <cell r="F69">
            <v>-4.0369999999999999</v>
          </cell>
          <cell r="G69">
            <v>-4.0369999999999999</v>
          </cell>
        </row>
        <row r="70">
          <cell r="A70" t="str">
            <v>SPVIRSHB6200012</v>
          </cell>
          <cell r="B70" t="str">
            <v>SPVIRSH</v>
          </cell>
          <cell r="C70" t="str">
            <v>B620</v>
          </cell>
          <cell r="D70" t="str">
            <v>001</v>
          </cell>
          <cell r="E70">
            <v>2</v>
          </cell>
          <cell r="F70">
            <v>3.0059999999999998</v>
          </cell>
          <cell r="G70">
            <v>3.0059999999999998</v>
          </cell>
        </row>
        <row r="71">
          <cell r="A71" t="str">
            <v>SPVIRSHC2801002</v>
          </cell>
          <cell r="B71" t="str">
            <v>SPVIRSH</v>
          </cell>
          <cell r="C71" t="str">
            <v>C280</v>
          </cell>
          <cell r="D71" t="str">
            <v>100</v>
          </cell>
          <cell r="E71">
            <v>2</v>
          </cell>
          <cell r="F71">
            <v>331166.10600000003</v>
          </cell>
          <cell r="G71">
            <v>331166.10600000003</v>
          </cell>
        </row>
        <row r="72">
          <cell r="A72" t="str">
            <v>SPVIRSHF0000152</v>
          </cell>
          <cell r="B72" t="str">
            <v>SPVIRSH</v>
          </cell>
          <cell r="C72" t="str">
            <v>F000</v>
          </cell>
          <cell r="D72" t="str">
            <v>015</v>
          </cell>
          <cell r="E72">
            <v>2</v>
          </cell>
          <cell r="F72">
            <v>0</v>
          </cell>
          <cell r="G72">
            <v>0</v>
          </cell>
        </row>
        <row r="73">
          <cell r="A73" t="str">
            <v>SPVIRSHF1100012</v>
          </cell>
          <cell r="B73" t="str">
            <v>SPVIRSH</v>
          </cell>
          <cell r="C73" t="str">
            <v>F110</v>
          </cell>
          <cell r="D73" t="str">
            <v>001</v>
          </cell>
          <cell r="E73">
            <v>2</v>
          </cell>
          <cell r="F73">
            <v>1</v>
          </cell>
          <cell r="G73">
            <v>1</v>
          </cell>
        </row>
        <row r="74">
          <cell r="A74" t="str">
            <v>SPVIRSHF3100032</v>
          </cell>
          <cell r="B74" t="str">
            <v>SPVIRSH</v>
          </cell>
          <cell r="C74" t="str">
            <v>F310</v>
          </cell>
          <cell r="D74" t="str">
            <v>003</v>
          </cell>
          <cell r="E74">
            <v>2</v>
          </cell>
          <cell r="F74">
            <v>3011.5940000000001</v>
          </cell>
          <cell r="G74">
            <v>3011.5940000000001</v>
          </cell>
        </row>
        <row r="75">
          <cell r="A75" t="str">
            <v>SPVIRSHG3000052</v>
          </cell>
          <cell r="B75" t="str">
            <v>SPVIRSH</v>
          </cell>
          <cell r="C75" t="str">
            <v>G300</v>
          </cell>
          <cell r="D75" t="str">
            <v>005</v>
          </cell>
          <cell r="E75">
            <v>2</v>
          </cell>
          <cell r="F75">
            <v>204394.78099999999</v>
          </cell>
          <cell r="G75">
            <v>204394.78099999999</v>
          </cell>
        </row>
        <row r="76">
          <cell r="A76" t="str">
            <v>SPVIRSHG300TRE2</v>
          </cell>
          <cell r="B76" t="str">
            <v>SPVIRSH</v>
          </cell>
          <cell r="C76" t="str">
            <v>G300</v>
          </cell>
          <cell r="D76" t="str">
            <v>TRE</v>
          </cell>
          <cell r="E76">
            <v>2</v>
          </cell>
          <cell r="F76">
            <v>141564.196</v>
          </cell>
          <cell r="G76">
            <v>141564.196</v>
          </cell>
        </row>
        <row r="77">
          <cell r="A77" t="str">
            <v>SPVIRSHG4200052</v>
          </cell>
          <cell r="B77" t="str">
            <v>SPVIRSH</v>
          </cell>
          <cell r="C77" t="str">
            <v>G420</v>
          </cell>
          <cell r="D77" t="str">
            <v>005</v>
          </cell>
          <cell r="E77">
            <v>2</v>
          </cell>
          <cell r="F77">
            <v>-11457.183000000001</v>
          </cell>
          <cell r="G77">
            <v>-11457.183000000001</v>
          </cell>
        </row>
        <row r="78">
          <cell r="A78" t="str">
            <v>SPVIRSHG420TRE2</v>
          </cell>
          <cell r="B78" t="str">
            <v>SPVIRSH</v>
          </cell>
          <cell r="C78" t="str">
            <v>G420</v>
          </cell>
          <cell r="D78" t="str">
            <v>TRE</v>
          </cell>
          <cell r="E78">
            <v>2</v>
          </cell>
          <cell r="F78">
            <v>-337511.38199999998</v>
          </cell>
          <cell r="G78">
            <v>-337511.38199999998</v>
          </cell>
        </row>
        <row r="79">
          <cell r="A79" t="str">
            <v>SPVIRSHG5000902</v>
          </cell>
          <cell r="B79" t="str">
            <v>SPVIRSH</v>
          </cell>
          <cell r="C79" t="str">
            <v>G500</v>
          </cell>
          <cell r="D79" t="str">
            <v>090</v>
          </cell>
          <cell r="E79">
            <v>2</v>
          </cell>
          <cell r="F79">
            <v>331166.10600000003</v>
          </cell>
          <cell r="G79">
            <v>331166.10600000003</v>
          </cell>
        </row>
        <row r="80">
          <cell r="A80" t="str">
            <v>SPVIRSHH4200102</v>
          </cell>
          <cell r="B80" t="str">
            <v>SPVIRSH</v>
          </cell>
          <cell r="C80" t="str">
            <v>H420</v>
          </cell>
          <cell r="D80" t="str">
            <v>010</v>
          </cell>
          <cell r="E80">
            <v>2</v>
          </cell>
          <cell r="F80">
            <v>-4.0369999999999999</v>
          </cell>
          <cell r="G80">
            <v>-4.0369999999999999</v>
          </cell>
        </row>
        <row r="81">
          <cell r="A81" t="str">
            <v>SPVIRSHN1000052</v>
          </cell>
          <cell r="B81" t="str">
            <v>SPVIRSH</v>
          </cell>
          <cell r="C81" t="str">
            <v>N100</v>
          </cell>
          <cell r="D81" t="str">
            <v>005</v>
          </cell>
          <cell r="E81">
            <v>2</v>
          </cell>
          <cell r="F81">
            <v>-4.0369999999999999</v>
          </cell>
          <cell r="G81">
            <v>-4.0369999999999999</v>
          </cell>
        </row>
        <row r="82">
          <cell r="A82" t="str">
            <v>SPVIRSHN177C152</v>
          </cell>
          <cell r="B82" t="str">
            <v>SPVIRSH</v>
          </cell>
          <cell r="C82" t="str">
            <v>N177</v>
          </cell>
          <cell r="D82" t="str">
            <v>C15</v>
          </cell>
          <cell r="E82">
            <v>2</v>
          </cell>
          <cell r="F82">
            <v>-4.0369999999999999</v>
          </cell>
          <cell r="G82">
            <v>-4.0369999999999999</v>
          </cell>
        </row>
        <row r="83">
          <cell r="A83" t="str">
            <v>SPVIRSHR0500102</v>
          </cell>
          <cell r="B83" t="str">
            <v>SPVIRSH</v>
          </cell>
          <cell r="C83" t="str">
            <v>R050</v>
          </cell>
          <cell r="D83" t="str">
            <v>010</v>
          </cell>
          <cell r="E83">
            <v>2</v>
          </cell>
          <cell r="F83">
            <v>630.48400000000004</v>
          </cell>
          <cell r="G83">
            <v>630.48400000000004</v>
          </cell>
        </row>
        <row r="84">
          <cell r="A84" t="str">
            <v>SPVIRSHR0901002</v>
          </cell>
          <cell r="B84" t="str">
            <v>SPVIRSH</v>
          </cell>
          <cell r="C84" t="str">
            <v>R090</v>
          </cell>
          <cell r="D84" t="str">
            <v>100</v>
          </cell>
          <cell r="E84">
            <v>2</v>
          </cell>
          <cell r="F84">
            <v>4857.9660000000003</v>
          </cell>
          <cell r="G84">
            <v>4857.9660000000003</v>
          </cell>
        </row>
        <row r="85">
          <cell r="A85" t="str">
            <v>SPVIRSHR1100012</v>
          </cell>
          <cell r="B85" t="str">
            <v>SPVIRSH</v>
          </cell>
          <cell r="C85" t="str">
            <v>R110</v>
          </cell>
          <cell r="D85" t="str">
            <v>001</v>
          </cell>
          <cell r="E85">
            <v>2</v>
          </cell>
          <cell r="F85">
            <v>38.402999999999999</v>
          </cell>
          <cell r="G85">
            <v>38.402999999999999</v>
          </cell>
        </row>
        <row r="86">
          <cell r="A86" t="str">
            <v>SPVIRSHR2100012</v>
          </cell>
          <cell r="B86" t="str">
            <v>SPVIRSH</v>
          </cell>
          <cell r="C86" t="str">
            <v>R210</v>
          </cell>
          <cell r="D86" t="str">
            <v>001</v>
          </cell>
          <cell r="E86">
            <v>2</v>
          </cell>
          <cell r="F86">
            <v>-1507.357</v>
          </cell>
          <cell r="G86">
            <v>-1507.357</v>
          </cell>
        </row>
        <row r="87">
          <cell r="A87" t="str">
            <v>SPVIRSHS5100142</v>
          </cell>
          <cell r="B87" t="str">
            <v>SPVIRSH</v>
          </cell>
          <cell r="C87" t="str">
            <v>S510</v>
          </cell>
          <cell r="D87" t="str">
            <v>014</v>
          </cell>
          <cell r="E87">
            <v>2</v>
          </cell>
          <cell r="F87">
            <v>-1003.865</v>
          </cell>
          <cell r="G87">
            <v>-1003.865</v>
          </cell>
        </row>
        <row r="88">
          <cell r="A88" t="str">
            <v>SPVIRSHTA100502</v>
          </cell>
          <cell r="B88" t="str">
            <v>SPVIRSH</v>
          </cell>
          <cell r="C88" t="str">
            <v>TA10</v>
          </cell>
          <cell r="D88" t="str">
            <v>050</v>
          </cell>
          <cell r="E88">
            <v>2</v>
          </cell>
          <cell r="F88">
            <v>331166.10600000003</v>
          </cell>
          <cell r="G88">
            <v>331166.10600000003</v>
          </cell>
        </row>
        <row r="89">
          <cell r="A89" t="str">
            <v>SPVIRSHTA200502</v>
          </cell>
          <cell r="B89" t="str">
            <v>SPVIRSH</v>
          </cell>
          <cell r="C89" t="str">
            <v>TA20</v>
          </cell>
          <cell r="D89" t="str">
            <v>050</v>
          </cell>
          <cell r="E89">
            <v>2</v>
          </cell>
          <cell r="F89">
            <v>331169.11200000002</v>
          </cell>
          <cell r="G89">
            <v>331169.11200000002</v>
          </cell>
        </row>
        <row r="90">
          <cell r="A90" t="str">
            <v>SPVIRSHTA300502</v>
          </cell>
          <cell r="B90" t="str">
            <v>SPVIRSH</v>
          </cell>
          <cell r="C90" t="str">
            <v>TA30</v>
          </cell>
          <cell r="D90" t="str">
            <v>050</v>
          </cell>
          <cell r="E90">
            <v>2</v>
          </cell>
          <cell r="F90">
            <v>331169.11200000002</v>
          </cell>
          <cell r="G90">
            <v>331169.11200000002</v>
          </cell>
        </row>
        <row r="91">
          <cell r="A91" t="str">
            <v>SPVIRSHTA450502</v>
          </cell>
          <cell r="B91" t="str">
            <v>SPVIRSH</v>
          </cell>
          <cell r="C91" t="str">
            <v>TA45</v>
          </cell>
          <cell r="D91" t="str">
            <v>050</v>
          </cell>
          <cell r="E91">
            <v>2</v>
          </cell>
          <cell r="F91">
            <v>-4.0369999999999999</v>
          </cell>
          <cell r="G91">
            <v>-4.0369999999999999</v>
          </cell>
        </row>
        <row r="92">
          <cell r="A92" t="str">
            <v>SPVIRSHTA570502</v>
          </cell>
          <cell r="B92" t="str">
            <v>SPVIRSH</v>
          </cell>
          <cell r="C92" t="str">
            <v>TA57</v>
          </cell>
          <cell r="D92" t="str">
            <v>050</v>
          </cell>
          <cell r="E92">
            <v>2</v>
          </cell>
          <cell r="F92">
            <v>-4.0369999999999999</v>
          </cell>
          <cell r="G92">
            <v>-4.0369999999999999</v>
          </cell>
        </row>
        <row r="93">
          <cell r="A93" t="str">
            <v>SPVIRSHTA580502</v>
          </cell>
          <cell r="B93" t="str">
            <v>SPVIRSH</v>
          </cell>
          <cell r="C93" t="str">
            <v>TA58</v>
          </cell>
          <cell r="D93" t="str">
            <v>050</v>
          </cell>
          <cell r="E93">
            <v>2</v>
          </cell>
          <cell r="F93">
            <v>-4.0369999999999999</v>
          </cell>
          <cell r="G93">
            <v>-4.0369999999999999</v>
          </cell>
        </row>
        <row r="94">
          <cell r="A94" t="str">
            <v>SPVIRSHTA650502</v>
          </cell>
          <cell r="B94" t="str">
            <v>SPVIRSH</v>
          </cell>
          <cell r="C94" t="str">
            <v>TA65</v>
          </cell>
          <cell r="D94" t="str">
            <v>050</v>
          </cell>
          <cell r="E94">
            <v>2</v>
          </cell>
          <cell r="F94">
            <v>-4.0369999999999999</v>
          </cell>
          <cell r="G94">
            <v>-4.0369999999999999</v>
          </cell>
        </row>
        <row r="95">
          <cell r="A95" t="str">
            <v>SPVIRSHTA65C502</v>
          </cell>
          <cell r="B95" t="str">
            <v>SPVIRSH</v>
          </cell>
          <cell r="C95" t="str">
            <v>TA65</v>
          </cell>
          <cell r="D95" t="str">
            <v>C50</v>
          </cell>
          <cell r="E95">
            <v>2</v>
          </cell>
          <cell r="F95">
            <v>-4.0369999999999999</v>
          </cell>
          <cell r="G95">
            <v>-4.0369999999999999</v>
          </cell>
        </row>
        <row r="96">
          <cell r="A96" t="str">
            <v>SPVIRSHTA770502</v>
          </cell>
          <cell r="B96" t="str">
            <v>SPVIRSH</v>
          </cell>
          <cell r="C96" t="str">
            <v>TA77</v>
          </cell>
          <cell r="D96" t="str">
            <v>050</v>
          </cell>
          <cell r="E96">
            <v>2</v>
          </cell>
          <cell r="F96">
            <v>4015.4589999999998</v>
          </cell>
          <cell r="G96">
            <v>4015.4589999999998</v>
          </cell>
        </row>
        <row r="97">
          <cell r="A97" t="str">
            <v>SPVIRSHTA900502</v>
          </cell>
          <cell r="B97" t="str">
            <v>SPVIRSH</v>
          </cell>
          <cell r="C97" t="str">
            <v>TA90</v>
          </cell>
          <cell r="D97" t="str">
            <v>050</v>
          </cell>
          <cell r="E97">
            <v>2</v>
          </cell>
          <cell r="F97">
            <v>3011.5940000000001</v>
          </cell>
          <cell r="G97">
            <v>3011.5940000000001</v>
          </cell>
        </row>
        <row r="98">
          <cell r="A98" t="str">
            <v>SPVIRSHTB800502</v>
          </cell>
          <cell r="B98" t="str">
            <v>SPVIRSH</v>
          </cell>
          <cell r="C98" t="str">
            <v>TB80</v>
          </cell>
          <cell r="D98" t="str">
            <v>050</v>
          </cell>
          <cell r="E98">
            <v>2</v>
          </cell>
          <cell r="F98">
            <v>3.0059999999999998</v>
          </cell>
          <cell r="G98">
            <v>3.0059999999999998</v>
          </cell>
        </row>
        <row r="99">
          <cell r="A99" t="str">
            <v>SPVIRSHTB900502</v>
          </cell>
          <cell r="B99" t="str">
            <v>SPVIRSH</v>
          </cell>
          <cell r="C99" t="str">
            <v>TB90</v>
          </cell>
          <cell r="D99" t="str">
            <v>050</v>
          </cell>
          <cell r="E99">
            <v>2</v>
          </cell>
          <cell r="F99">
            <v>3.0059999999999998</v>
          </cell>
          <cell r="G99">
            <v>3.0059999999999998</v>
          </cell>
        </row>
        <row r="100">
          <cell r="A100" t="str">
            <v>SPVIRSHTC200902</v>
          </cell>
          <cell r="B100" t="str">
            <v>SPVIRSH</v>
          </cell>
          <cell r="C100" t="str">
            <v>TC20</v>
          </cell>
          <cell r="D100" t="str">
            <v>090</v>
          </cell>
          <cell r="E100">
            <v>2</v>
          </cell>
          <cell r="F100">
            <v>331166.10600000003</v>
          </cell>
          <cell r="G100">
            <v>331166.10600000003</v>
          </cell>
        </row>
        <row r="101">
          <cell r="A101" t="str">
            <v>SPVIRSHTC900502</v>
          </cell>
          <cell r="B101" t="str">
            <v>SPVIRSH</v>
          </cell>
          <cell r="C101" t="str">
            <v>TC90</v>
          </cell>
          <cell r="D101" t="str">
            <v>050</v>
          </cell>
          <cell r="E101">
            <v>2</v>
          </cell>
          <cell r="F101">
            <v>331166.10600000003</v>
          </cell>
          <cell r="G101">
            <v>331166.10600000003</v>
          </cell>
        </row>
        <row r="102">
          <cell r="A102" t="str">
            <v>SPVIRSHTF900502</v>
          </cell>
          <cell r="B102" t="str">
            <v>SPVIRSH</v>
          </cell>
          <cell r="C102" t="str">
            <v>TF90</v>
          </cell>
          <cell r="D102" t="str">
            <v>050</v>
          </cell>
          <cell r="E102">
            <v>2</v>
          </cell>
          <cell r="F102">
            <v>3012.5940000000001</v>
          </cell>
          <cell r="G102">
            <v>3012.5940000000001</v>
          </cell>
        </row>
        <row r="103">
          <cell r="A103" t="str">
            <v>SPVIRSHTG500502</v>
          </cell>
          <cell r="B103" t="str">
            <v>SPVIRSH</v>
          </cell>
          <cell r="C103" t="str">
            <v>TG50</v>
          </cell>
          <cell r="D103" t="str">
            <v>050</v>
          </cell>
          <cell r="E103">
            <v>2</v>
          </cell>
          <cell r="F103">
            <v>345958.97700000001</v>
          </cell>
          <cell r="G103">
            <v>345958.97700000001</v>
          </cell>
        </row>
        <row r="104">
          <cell r="A104" t="str">
            <v>SPVIRSHTG550502</v>
          </cell>
          <cell r="B104" t="str">
            <v>SPVIRSH</v>
          </cell>
          <cell r="C104" t="str">
            <v>TG55</v>
          </cell>
          <cell r="D104" t="str">
            <v>050</v>
          </cell>
          <cell r="E104">
            <v>2</v>
          </cell>
          <cell r="F104">
            <v>345958.97700000001</v>
          </cell>
          <cell r="G104">
            <v>345958.97700000001</v>
          </cell>
        </row>
        <row r="105">
          <cell r="A105" t="str">
            <v>SPVIRSHTG750502</v>
          </cell>
          <cell r="B105" t="str">
            <v>SPVIRSH</v>
          </cell>
          <cell r="C105" t="str">
            <v>TG75</v>
          </cell>
          <cell r="D105" t="str">
            <v>050</v>
          </cell>
          <cell r="E105">
            <v>2</v>
          </cell>
          <cell r="F105">
            <v>-348968.565</v>
          </cell>
          <cell r="G105">
            <v>-348968.565</v>
          </cell>
        </row>
        <row r="106">
          <cell r="A106" t="str">
            <v>SPVIRSHTG800502</v>
          </cell>
          <cell r="B106" t="str">
            <v>SPVIRSH</v>
          </cell>
          <cell r="C106" t="str">
            <v>TG80</v>
          </cell>
          <cell r="D106" t="str">
            <v>050</v>
          </cell>
          <cell r="E106">
            <v>2</v>
          </cell>
          <cell r="F106">
            <v>-348968.565</v>
          </cell>
          <cell r="G106">
            <v>-348968.565</v>
          </cell>
        </row>
        <row r="107">
          <cell r="A107" t="str">
            <v>SPVIRSHTG900502</v>
          </cell>
          <cell r="B107" t="str">
            <v>SPVIRSH</v>
          </cell>
          <cell r="C107" t="str">
            <v>TG90</v>
          </cell>
          <cell r="D107" t="str">
            <v>050</v>
          </cell>
          <cell r="E107">
            <v>2</v>
          </cell>
          <cell r="F107">
            <v>328156.51799999998</v>
          </cell>
          <cell r="G107">
            <v>328156.51799999998</v>
          </cell>
        </row>
        <row r="108">
          <cell r="A108" t="str">
            <v>SPVIRSHTG900902</v>
          </cell>
          <cell r="B108" t="str">
            <v>SPVIRSH</v>
          </cell>
          <cell r="C108" t="str">
            <v>TG90</v>
          </cell>
          <cell r="D108" t="str">
            <v>090</v>
          </cell>
          <cell r="E108">
            <v>2</v>
          </cell>
          <cell r="F108">
            <v>-3009.5880000000002</v>
          </cell>
          <cell r="G108">
            <v>-3009.5880000000002</v>
          </cell>
        </row>
        <row r="109">
          <cell r="A109" t="str">
            <v>SPVIRSHTH700502</v>
          </cell>
          <cell r="B109" t="str">
            <v>SPVIRSH</v>
          </cell>
          <cell r="C109" t="str">
            <v>TH70</v>
          </cell>
          <cell r="D109" t="str">
            <v>050</v>
          </cell>
          <cell r="E109">
            <v>2</v>
          </cell>
          <cell r="F109">
            <v>-4.0369999999999999</v>
          </cell>
          <cell r="G109">
            <v>-4.0369999999999999</v>
          </cell>
        </row>
        <row r="110">
          <cell r="A110" t="str">
            <v>SPVIRSHTR100502</v>
          </cell>
          <cell r="B110" t="str">
            <v>SPVIRSH</v>
          </cell>
          <cell r="C110" t="str">
            <v>TR10</v>
          </cell>
          <cell r="D110" t="str">
            <v>050</v>
          </cell>
          <cell r="E110">
            <v>2</v>
          </cell>
          <cell r="F110">
            <v>38.402999999999999</v>
          </cell>
          <cell r="G110">
            <v>38.402999999999999</v>
          </cell>
        </row>
        <row r="111">
          <cell r="A111" t="str">
            <v>SPVIRSHTR300502</v>
          </cell>
          <cell r="B111" t="str">
            <v>SPVIRSH</v>
          </cell>
          <cell r="C111" t="str">
            <v>TR30</v>
          </cell>
          <cell r="D111" t="str">
            <v>050</v>
          </cell>
          <cell r="E111">
            <v>2</v>
          </cell>
          <cell r="F111">
            <v>-1507.357</v>
          </cell>
          <cell r="G111">
            <v>-1507.357</v>
          </cell>
        </row>
        <row r="112">
          <cell r="A112" t="str">
            <v>SPVIRSHTR500502</v>
          </cell>
          <cell r="B112" t="str">
            <v>SPVIRSH</v>
          </cell>
          <cell r="C112" t="str">
            <v>TR50</v>
          </cell>
          <cell r="D112" t="str">
            <v>050</v>
          </cell>
          <cell r="E112">
            <v>2</v>
          </cell>
          <cell r="F112">
            <v>630.48400000000004</v>
          </cell>
          <cell r="G112">
            <v>630.48400000000004</v>
          </cell>
        </row>
        <row r="113">
          <cell r="A113" t="str">
            <v>SPVIRSHTR600502</v>
          </cell>
          <cell r="B113" t="str">
            <v>SPVIRSH</v>
          </cell>
          <cell r="C113" t="str">
            <v>TR60</v>
          </cell>
          <cell r="D113" t="str">
            <v>050</v>
          </cell>
          <cell r="E113">
            <v>2</v>
          </cell>
          <cell r="F113">
            <v>4857.9660000000003</v>
          </cell>
          <cell r="G113">
            <v>4857.9660000000003</v>
          </cell>
        </row>
        <row r="114">
          <cell r="A114" t="str">
            <v>SPVIRSHTR900502</v>
          </cell>
          <cell r="B114" t="str">
            <v>SPVIRSH</v>
          </cell>
          <cell r="C114" t="str">
            <v>TR90</v>
          </cell>
          <cell r="D114" t="str">
            <v>050</v>
          </cell>
          <cell r="E114">
            <v>2</v>
          </cell>
          <cell r="F114">
            <v>4019.4960000000001</v>
          </cell>
          <cell r="G114">
            <v>4019.4960000000001</v>
          </cell>
        </row>
        <row r="115">
          <cell r="A115" t="str">
            <v>SPVIRSHTV400502</v>
          </cell>
          <cell r="B115" t="str">
            <v>SPVIRSH</v>
          </cell>
          <cell r="C115" t="str">
            <v>TV40</v>
          </cell>
          <cell r="D115" t="str">
            <v>050</v>
          </cell>
          <cell r="E115">
            <v>2</v>
          </cell>
          <cell r="F115">
            <v>-331166.10600000003</v>
          </cell>
          <cell r="G115">
            <v>-331166.10600000003</v>
          </cell>
        </row>
        <row r="116">
          <cell r="A116" t="str">
            <v>SPVIRSHTV600502</v>
          </cell>
          <cell r="B116" t="str">
            <v>SPVIRSH</v>
          </cell>
          <cell r="C116" t="str">
            <v>TV60</v>
          </cell>
          <cell r="D116" t="str">
            <v>050</v>
          </cell>
          <cell r="E116">
            <v>2</v>
          </cell>
          <cell r="F116">
            <v>3015.6320000000001</v>
          </cell>
          <cell r="G116">
            <v>3015.6320000000001</v>
          </cell>
        </row>
        <row r="117">
          <cell r="A117" t="str">
            <v>SPVIRSHTV630502</v>
          </cell>
          <cell r="B117" t="str">
            <v>SPVIRSH</v>
          </cell>
          <cell r="C117" t="str">
            <v>TV63</v>
          </cell>
          <cell r="D117" t="str">
            <v>050</v>
          </cell>
          <cell r="E117">
            <v>2</v>
          </cell>
          <cell r="F117">
            <v>-331170.14299999998</v>
          </cell>
          <cell r="G117">
            <v>-331170.14299999998</v>
          </cell>
        </row>
        <row r="118">
          <cell r="A118" t="str">
            <v>SPVIRSHTV650502</v>
          </cell>
          <cell r="B118" t="str">
            <v>SPVIRSH</v>
          </cell>
          <cell r="C118" t="str">
            <v>TV65</v>
          </cell>
          <cell r="D118" t="str">
            <v>050</v>
          </cell>
          <cell r="E118">
            <v>2</v>
          </cell>
          <cell r="F118">
            <v>-328154.51199999999</v>
          </cell>
          <cell r="G118">
            <v>-328154.51199999999</v>
          </cell>
        </row>
        <row r="119">
          <cell r="A119" t="str">
            <v>SPVIRSHTV6D0502</v>
          </cell>
          <cell r="B119" t="str">
            <v>SPVIRSH</v>
          </cell>
          <cell r="C119" t="str">
            <v>TV6D</v>
          </cell>
          <cell r="D119" t="str">
            <v>050</v>
          </cell>
          <cell r="E119">
            <v>2</v>
          </cell>
          <cell r="F119">
            <v>-328154.511</v>
          </cell>
          <cell r="G119">
            <v>-328154.511</v>
          </cell>
        </row>
        <row r="120">
          <cell r="A120" t="str">
            <v>SPVIRSHV08B0012</v>
          </cell>
          <cell r="B120" t="str">
            <v>SPVIRSH</v>
          </cell>
          <cell r="C120" t="str">
            <v>V08B</v>
          </cell>
          <cell r="D120" t="str">
            <v>001</v>
          </cell>
          <cell r="E120">
            <v>2</v>
          </cell>
          <cell r="F120">
            <v>0</v>
          </cell>
          <cell r="G120">
            <v>0</v>
          </cell>
        </row>
        <row r="121">
          <cell r="A121" t="str">
            <v>SPVIRSHV2100062</v>
          </cell>
          <cell r="B121" t="str">
            <v>SPVIRSH</v>
          </cell>
          <cell r="C121" t="str">
            <v>V210</v>
          </cell>
          <cell r="D121" t="str">
            <v>006</v>
          </cell>
          <cell r="E121">
            <v>2</v>
          </cell>
          <cell r="F121">
            <v>-4.0369999999999999</v>
          </cell>
          <cell r="G121">
            <v>-4.0369999999999999</v>
          </cell>
        </row>
        <row r="122">
          <cell r="A122" t="str">
            <v>SPVIRSHV2100102</v>
          </cell>
          <cell r="B122" t="str">
            <v>SPVIRSH</v>
          </cell>
          <cell r="C122" t="str">
            <v>V210</v>
          </cell>
          <cell r="D122" t="str">
            <v>010</v>
          </cell>
          <cell r="E122">
            <v>2</v>
          </cell>
          <cell r="F122">
            <v>-4.0369999999999999</v>
          </cell>
          <cell r="G122">
            <v>-4.0369999999999999</v>
          </cell>
        </row>
        <row r="123">
          <cell r="A123" t="str">
            <v>SPVIRSHV2300012</v>
          </cell>
          <cell r="B123" t="str">
            <v>SPVIRSH</v>
          </cell>
          <cell r="C123" t="str">
            <v>V230</v>
          </cell>
          <cell r="D123" t="str">
            <v>001</v>
          </cell>
          <cell r="E123">
            <v>2</v>
          </cell>
          <cell r="F123">
            <v>-331166.10600000003</v>
          </cell>
          <cell r="G123">
            <v>-331166.10600000003</v>
          </cell>
        </row>
        <row r="124">
          <cell r="A124" t="str">
            <v>SPVIRSHV3200012</v>
          </cell>
          <cell r="B124" t="str">
            <v>SPVIRSH</v>
          </cell>
          <cell r="C124" t="str">
            <v>V320</v>
          </cell>
          <cell r="D124" t="str">
            <v>001</v>
          </cell>
          <cell r="E124">
            <v>2</v>
          </cell>
          <cell r="F124">
            <v>4019.4960000000001</v>
          </cell>
          <cell r="G124">
            <v>4019.4960000000001</v>
          </cell>
        </row>
        <row r="125">
          <cell r="A125" t="str">
            <v>SPVIRSHV3200512</v>
          </cell>
          <cell r="B125" t="str">
            <v>SPVIRSH</v>
          </cell>
          <cell r="C125" t="str">
            <v>V320</v>
          </cell>
          <cell r="D125" t="str">
            <v>051</v>
          </cell>
          <cell r="E125">
            <v>2</v>
          </cell>
          <cell r="F125">
            <v>38.402999999999999</v>
          </cell>
          <cell r="G125">
            <v>38.402999999999999</v>
          </cell>
        </row>
        <row r="126">
          <cell r="A126" t="str">
            <v>SPVIRSHV3200552</v>
          </cell>
          <cell r="B126" t="str">
            <v>SPVIRSH</v>
          </cell>
          <cell r="C126" t="str">
            <v>V320</v>
          </cell>
          <cell r="D126" t="str">
            <v>055</v>
          </cell>
          <cell r="E126">
            <v>2</v>
          </cell>
          <cell r="F126">
            <v>630.48400000000004</v>
          </cell>
          <cell r="G126">
            <v>630.48400000000004</v>
          </cell>
        </row>
        <row r="127">
          <cell r="A127" t="str">
            <v>SPVIRSHV3300012</v>
          </cell>
          <cell r="B127" t="str">
            <v>SPVIRSH</v>
          </cell>
          <cell r="C127" t="str">
            <v>V330</v>
          </cell>
          <cell r="D127" t="str">
            <v>001</v>
          </cell>
          <cell r="E127">
            <v>2</v>
          </cell>
          <cell r="F127">
            <v>-1003.865</v>
          </cell>
          <cell r="G127">
            <v>-1003.865</v>
          </cell>
        </row>
        <row r="128">
          <cell r="A128" t="str">
            <v>SPVIRSHV3900012</v>
          </cell>
          <cell r="B128" t="str">
            <v>SPVIRSH</v>
          </cell>
          <cell r="C128" t="str">
            <v>V390</v>
          </cell>
          <cell r="D128" t="str">
            <v>001</v>
          </cell>
          <cell r="E128">
            <v>2</v>
          </cell>
          <cell r="F128">
            <v>0</v>
          </cell>
          <cell r="G128">
            <v>0</v>
          </cell>
        </row>
        <row r="129">
          <cell r="A129" t="str">
            <v>SPVIRSHX1100032</v>
          </cell>
          <cell r="B129" t="str">
            <v>SPVIRSH</v>
          </cell>
          <cell r="C129" t="str">
            <v>X110</v>
          </cell>
          <cell r="D129" t="str">
            <v>003</v>
          </cell>
          <cell r="E129">
            <v>2</v>
          </cell>
          <cell r="F129">
            <v>2.004</v>
          </cell>
          <cell r="G129">
            <v>2.004</v>
          </cell>
        </row>
        <row r="130">
          <cell r="A130" t="str">
            <v>SPVIRSHX1100042</v>
          </cell>
          <cell r="B130" t="str">
            <v>SPVIRSH</v>
          </cell>
          <cell r="C130" t="str">
            <v>X110</v>
          </cell>
          <cell r="D130" t="str">
            <v>004</v>
          </cell>
          <cell r="E130">
            <v>2</v>
          </cell>
          <cell r="F130">
            <v>222286.50399999999</v>
          </cell>
          <cell r="G130">
            <v>222286.50399999999</v>
          </cell>
        </row>
        <row r="131">
          <cell r="A131" t="str">
            <v>SPVIRSHX1100052</v>
          </cell>
          <cell r="B131" t="str">
            <v>SPVIRSH</v>
          </cell>
          <cell r="C131" t="str">
            <v>X110</v>
          </cell>
          <cell r="D131" t="str">
            <v>005</v>
          </cell>
          <cell r="E131">
            <v>2</v>
          </cell>
          <cell r="F131">
            <v>222288.508</v>
          </cell>
          <cell r="G131">
            <v>222288.508</v>
          </cell>
        </row>
        <row r="132">
          <cell r="A132" t="str">
            <v>SPVIRSHX1100062</v>
          </cell>
          <cell r="B132" t="str">
            <v>SPVIRSH</v>
          </cell>
          <cell r="C132" t="str">
            <v>X110</v>
          </cell>
          <cell r="D132" t="str">
            <v>006</v>
          </cell>
          <cell r="E132">
            <v>2</v>
          </cell>
          <cell r="F132">
            <v>1828.5530000000001</v>
          </cell>
          <cell r="G132">
            <v>1828.5530000000001</v>
          </cell>
        </row>
        <row r="133">
          <cell r="A133" t="str">
            <v>SPVIRSHX1100072</v>
          </cell>
          <cell r="B133" t="str">
            <v>SPVIRSH</v>
          </cell>
          <cell r="C133" t="str">
            <v>X110</v>
          </cell>
          <cell r="D133" t="str">
            <v>007</v>
          </cell>
          <cell r="E133">
            <v>2</v>
          </cell>
          <cell r="F133">
            <v>-1.0999999999999999E-2</v>
          </cell>
          <cell r="G133">
            <v>-1.0999999999999999E-2</v>
          </cell>
        </row>
        <row r="134">
          <cell r="A134" t="str">
            <v>SPVIRSHX1100082</v>
          </cell>
          <cell r="B134" t="str">
            <v>SPVIRSH</v>
          </cell>
          <cell r="C134" t="str">
            <v>X110</v>
          </cell>
          <cell r="D134" t="str">
            <v>008</v>
          </cell>
          <cell r="E134">
            <v>2</v>
          </cell>
          <cell r="F134">
            <v>988.18899999999996</v>
          </cell>
          <cell r="G134">
            <v>988.18899999999996</v>
          </cell>
        </row>
        <row r="135">
          <cell r="A135" t="str">
            <v>SPVIRSHX1100112</v>
          </cell>
          <cell r="B135" t="str">
            <v>SPVIRSH</v>
          </cell>
          <cell r="C135" t="str">
            <v>X110</v>
          </cell>
          <cell r="D135" t="str">
            <v>011</v>
          </cell>
          <cell r="E135">
            <v>2</v>
          </cell>
          <cell r="F135">
            <v>108.928</v>
          </cell>
          <cell r="G135">
            <v>108.928</v>
          </cell>
        </row>
        <row r="136">
          <cell r="A136" t="str">
            <v>SPVIRSHX1100162</v>
          </cell>
          <cell r="B136" t="str">
            <v>SPVIRSH</v>
          </cell>
          <cell r="C136" t="str">
            <v>X110</v>
          </cell>
          <cell r="D136" t="str">
            <v>016</v>
          </cell>
          <cell r="E136">
            <v>2</v>
          </cell>
          <cell r="F136">
            <v>220459.95499999999</v>
          </cell>
          <cell r="G136">
            <v>220459.95499999999</v>
          </cell>
        </row>
        <row r="137">
          <cell r="A137" t="str">
            <v>SPVIRSHX320C022</v>
          </cell>
          <cell r="B137" t="str">
            <v>SPVIRSH</v>
          </cell>
          <cell r="C137" t="str">
            <v>X320</v>
          </cell>
          <cell r="D137" t="str">
            <v>C02</v>
          </cell>
          <cell r="E137">
            <v>2</v>
          </cell>
          <cell r="F137">
            <v>-4.0369999999999999</v>
          </cell>
          <cell r="G137">
            <v>-4.0369999999999999</v>
          </cell>
        </row>
        <row r="138">
          <cell r="A138" t="str">
            <v>SPVIRSHX320C032</v>
          </cell>
          <cell r="B138" t="str">
            <v>SPVIRSH</v>
          </cell>
          <cell r="C138" t="str">
            <v>X320</v>
          </cell>
          <cell r="D138" t="str">
            <v>C03</v>
          </cell>
          <cell r="E138">
            <v>2</v>
          </cell>
          <cell r="F138">
            <v>-4.0369999999999999</v>
          </cell>
          <cell r="G138">
            <v>-4.0369999999999999</v>
          </cell>
        </row>
        <row r="139">
          <cell r="A139" t="str">
            <v>SPVIRSHX320C042</v>
          </cell>
          <cell r="B139" t="str">
            <v>SPVIRSH</v>
          </cell>
          <cell r="C139" t="str">
            <v>X320</v>
          </cell>
          <cell r="D139" t="str">
            <v>C04</v>
          </cell>
          <cell r="E139">
            <v>2</v>
          </cell>
          <cell r="F139">
            <v>-4.0369999999999999</v>
          </cell>
          <cell r="G139">
            <v>-4.0369999999999999</v>
          </cell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  <row r="201">
          <cell r="A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  <row r="208">
          <cell r="A208"/>
        </row>
        <row r="209">
          <cell r="A209"/>
        </row>
        <row r="210">
          <cell r="A210"/>
        </row>
        <row r="211">
          <cell r="A211"/>
        </row>
        <row r="212">
          <cell r="A212"/>
        </row>
        <row r="213">
          <cell r="A213"/>
        </row>
        <row r="214">
          <cell r="A214"/>
        </row>
        <row r="215">
          <cell r="A215"/>
        </row>
        <row r="216">
          <cell r="A216"/>
        </row>
        <row r="217">
          <cell r="A217"/>
        </row>
        <row r="218">
          <cell r="A218"/>
        </row>
        <row r="219">
          <cell r="A219"/>
        </row>
        <row r="220">
          <cell r="A220"/>
        </row>
        <row r="221">
          <cell r="A221"/>
        </row>
        <row r="222">
          <cell r="A222"/>
        </row>
        <row r="223">
          <cell r="A223"/>
        </row>
        <row r="224">
          <cell r="A224"/>
        </row>
        <row r="225">
          <cell r="A225"/>
        </row>
        <row r="226">
          <cell r="A226"/>
        </row>
        <row r="227">
          <cell r="A227"/>
        </row>
        <row r="228">
          <cell r="A228"/>
        </row>
        <row r="229">
          <cell r="A229"/>
        </row>
        <row r="230">
          <cell r="A230"/>
        </row>
        <row r="231">
          <cell r="A231"/>
        </row>
        <row r="232">
          <cell r="A232"/>
        </row>
        <row r="233">
          <cell r="A233"/>
        </row>
        <row r="234">
          <cell r="A234"/>
        </row>
        <row r="235">
          <cell r="A235"/>
        </row>
        <row r="236">
          <cell r="A236"/>
        </row>
        <row r="237">
          <cell r="A237"/>
        </row>
        <row r="238">
          <cell r="A238"/>
        </row>
        <row r="239">
          <cell r="A239"/>
        </row>
        <row r="240">
          <cell r="A240"/>
        </row>
        <row r="241">
          <cell r="A241"/>
        </row>
        <row r="242">
          <cell r="A242"/>
        </row>
        <row r="243">
          <cell r="A243"/>
        </row>
        <row r="244">
          <cell r="A244"/>
        </row>
        <row r="245">
          <cell r="A245"/>
        </row>
        <row r="246">
          <cell r="A246"/>
        </row>
        <row r="247">
          <cell r="A247"/>
        </row>
        <row r="248">
          <cell r="A248"/>
        </row>
        <row r="249">
          <cell r="A249"/>
        </row>
        <row r="250">
          <cell r="A250"/>
        </row>
        <row r="251">
          <cell r="A251"/>
        </row>
        <row r="252">
          <cell r="A252"/>
        </row>
        <row r="253">
          <cell r="A253"/>
        </row>
        <row r="254">
          <cell r="A254"/>
        </row>
        <row r="255">
          <cell r="A255"/>
        </row>
        <row r="256">
          <cell r="A256"/>
        </row>
        <row r="257">
          <cell r="A257"/>
        </row>
        <row r="258">
          <cell r="A258"/>
        </row>
        <row r="259">
          <cell r="A259"/>
        </row>
        <row r="260">
          <cell r="A260"/>
        </row>
        <row r="261">
          <cell r="A261"/>
        </row>
        <row r="262">
          <cell r="A262"/>
        </row>
        <row r="263">
          <cell r="A263"/>
        </row>
        <row r="264">
          <cell r="A264"/>
        </row>
        <row r="265">
          <cell r="A265"/>
        </row>
        <row r="266">
          <cell r="A266"/>
        </row>
        <row r="267">
          <cell r="A267"/>
        </row>
        <row r="268">
          <cell r="A268"/>
        </row>
        <row r="269">
          <cell r="A269"/>
        </row>
        <row r="270">
          <cell r="A270"/>
        </row>
        <row r="271">
          <cell r="A271"/>
        </row>
        <row r="272">
          <cell r="A272"/>
        </row>
        <row r="273">
          <cell r="A273"/>
        </row>
        <row r="274">
          <cell r="A274"/>
        </row>
        <row r="275">
          <cell r="A275"/>
        </row>
        <row r="276">
          <cell r="A276"/>
        </row>
        <row r="277">
          <cell r="A277"/>
        </row>
        <row r="278">
          <cell r="A278"/>
        </row>
        <row r="279">
          <cell r="A279"/>
        </row>
        <row r="280">
          <cell r="A280"/>
        </row>
        <row r="281">
          <cell r="A281"/>
        </row>
        <row r="282">
          <cell r="A282"/>
        </row>
        <row r="283">
          <cell r="A283"/>
        </row>
        <row r="284">
          <cell r="A284"/>
        </row>
        <row r="285">
          <cell r="A285"/>
        </row>
        <row r="286">
          <cell r="A286"/>
        </row>
        <row r="287">
          <cell r="A287"/>
        </row>
        <row r="288">
          <cell r="A288"/>
        </row>
        <row r="289">
          <cell r="A289"/>
        </row>
        <row r="290">
          <cell r="A290"/>
        </row>
        <row r="291">
          <cell r="A291"/>
        </row>
        <row r="292">
          <cell r="A292"/>
        </row>
        <row r="293">
          <cell r="A293"/>
        </row>
        <row r="294">
          <cell r="A294"/>
        </row>
        <row r="295">
          <cell r="A295"/>
        </row>
        <row r="296">
          <cell r="A296"/>
        </row>
        <row r="297">
          <cell r="A297"/>
        </row>
        <row r="298">
          <cell r="A298"/>
        </row>
        <row r="299">
          <cell r="A299"/>
        </row>
        <row r="300">
          <cell r="A300"/>
        </row>
        <row r="301">
          <cell r="A301"/>
        </row>
        <row r="302">
          <cell r="A302"/>
        </row>
        <row r="303">
          <cell r="A303"/>
        </row>
        <row r="304">
          <cell r="A304"/>
        </row>
        <row r="305">
          <cell r="A305"/>
        </row>
        <row r="306">
          <cell r="A306"/>
        </row>
        <row r="307">
          <cell r="A307"/>
        </row>
        <row r="308">
          <cell r="A308"/>
        </row>
        <row r="309">
          <cell r="A309"/>
        </row>
        <row r="310">
          <cell r="A310"/>
        </row>
        <row r="311">
          <cell r="A311"/>
        </row>
        <row r="312">
          <cell r="A312"/>
        </row>
        <row r="313">
          <cell r="A313"/>
        </row>
        <row r="314">
          <cell r="A314"/>
        </row>
        <row r="315">
          <cell r="A315"/>
        </row>
        <row r="316">
          <cell r="A316"/>
        </row>
        <row r="317">
          <cell r="A317"/>
        </row>
        <row r="318">
          <cell r="A318"/>
        </row>
        <row r="319">
          <cell r="A319"/>
        </row>
        <row r="320">
          <cell r="A320"/>
        </row>
        <row r="321">
          <cell r="A321"/>
        </row>
        <row r="322">
          <cell r="A322"/>
        </row>
        <row r="323">
          <cell r="A323"/>
        </row>
        <row r="324">
          <cell r="A324"/>
        </row>
        <row r="325">
          <cell r="A325"/>
        </row>
        <row r="326">
          <cell r="A326"/>
        </row>
        <row r="327">
          <cell r="A327"/>
        </row>
        <row r="328">
          <cell r="A328"/>
        </row>
        <row r="329">
          <cell r="A329"/>
        </row>
        <row r="330">
          <cell r="A330"/>
        </row>
        <row r="331">
          <cell r="A331"/>
        </row>
        <row r="332">
          <cell r="A332"/>
        </row>
        <row r="333">
          <cell r="A333"/>
        </row>
        <row r="334">
          <cell r="A334"/>
        </row>
        <row r="335">
          <cell r="A335"/>
        </row>
        <row r="336">
          <cell r="A336"/>
        </row>
        <row r="337">
          <cell r="A337"/>
        </row>
        <row r="338">
          <cell r="A338"/>
        </row>
        <row r="339">
          <cell r="A339"/>
        </row>
        <row r="340">
          <cell r="A340"/>
        </row>
        <row r="341">
          <cell r="A341"/>
        </row>
        <row r="342">
          <cell r="A342"/>
        </row>
        <row r="343">
          <cell r="A343"/>
        </row>
        <row r="344">
          <cell r="A344"/>
        </row>
        <row r="345">
          <cell r="A345"/>
        </row>
        <row r="346">
          <cell r="A346"/>
        </row>
        <row r="347">
          <cell r="A347"/>
        </row>
        <row r="348">
          <cell r="A348"/>
        </row>
        <row r="349">
          <cell r="A349"/>
        </row>
        <row r="350">
          <cell r="A350"/>
        </row>
        <row r="351">
          <cell r="A351"/>
        </row>
        <row r="352">
          <cell r="A352"/>
        </row>
        <row r="353">
          <cell r="A353"/>
        </row>
        <row r="354">
          <cell r="A354"/>
        </row>
        <row r="355">
          <cell r="A355"/>
        </row>
        <row r="356">
          <cell r="A356"/>
        </row>
        <row r="357">
          <cell r="A357"/>
        </row>
        <row r="358">
          <cell r="A358"/>
        </row>
        <row r="359">
          <cell r="A359"/>
        </row>
        <row r="360">
          <cell r="A360"/>
        </row>
        <row r="361">
          <cell r="A361"/>
        </row>
        <row r="362">
          <cell r="A362"/>
        </row>
        <row r="363">
          <cell r="A363"/>
        </row>
        <row r="364">
          <cell r="A364"/>
        </row>
        <row r="365">
          <cell r="A365"/>
        </row>
        <row r="366">
          <cell r="A366"/>
        </row>
        <row r="367">
          <cell r="A367"/>
        </row>
        <row r="368">
          <cell r="A368"/>
        </row>
        <row r="369">
          <cell r="A369"/>
        </row>
        <row r="370">
          <cell r="A370"/>
        </row>
        <row r="371">
          <cell r="A371"/>
        </row>
        <row r="372">
          <cell r="A372"/>
        </row>
        <row r="373">
          <cell r="A373"/>
        </row>
        <row r="374">
          <cell r="A374"/>
        </row>
        <row r="375">
          <cell r="A375"/>
        </row>
        <row r="376">
          <cell r="A376"/>
        </row>
        <row r="377">
          <cell r="A377"/>
        </row>
        <row r="378">
          <cell r="A378"/>
        </row>
        <row r="379">
          <cell r="A379"/>
        </row>
        <row r="380">
          <cell r="A380"/>
        </row>
        <row r="381">
          <cell r="A381"/>
        </row>
        <row r="382">
          <cell r="A382"/>
        </row>
        <row r="383">
          <cell r="A383"/>
        </row>
        <row r="384">
          <cell r="A384"/>
        </row>
        <row r="385">
          <cell r="A385"/>
        </row>
        <row r="386">
          <cell r="A386"/>
        </row>
        <row r="387">
          <cell r="A387"/>
        </row>
        <row r="388">
          <cell r="A388"/>
        </row>
        <row r="389">
          <cell r="A389"/>
        </row>
        <row r="390">
          <cell r="A390"/>
        </row>
        <row r="391">
          <cell r="A391"/>
        </row>
        <row r="392">
          <cell r="A392"/>
        </row>
        <row r="393">
          <cell r="A393"/>
        </row>
        <row r="394">
          <cell r="A394"/>
        </row>
        <row r="395">
          <cell r="A395"/>
        </row>
        <row r="396">
          <cell r="A396"/>
        </row>
        <row r="397">
          <cell r="A397"/>
        </row>
        <row r="398">
          <cell r="A398"/>
        </row>
        <row r="399">
          <cell r="A399"/>
        </row>
        <row r="400">
          <cell r="A400"/>
        </row>
        <row r="401">
          <cell r="A401"/>
        </row>
        <row r="402">
          <cell r="A402"/>
        </row>
        <row r="403">
          <cell r="A403"/>
        </row>
        <row r="404">
          <cell r="A404"/>
        </row>
        <row r="405">
          <cell r="A405"/>
        </row>
        <row r="406">
          <cell r="A406"/>
        </row>
        <row r="407">
          <cell r="A407"/>
        </row>
        <row r="408">
          <cell r="A408"/>
        </row>
        <row r="409">
          <cell r="A409"/>
        </row>
        <row r="410">
          <cell r="A410"/>
        </row>
        <row r="411">
          <cell r="A411"/>
        </row>
        <row r="412">
          <cell r="A412"/>
        </row>
        <row r="413">
          <cell r="A413"/>
        </row>
        <row r="414">
          <cell r="A414"/>
        </row>
        <row r="415">
          <cell r="A415"/>
        </row>
        <row r="416">
          <cell r="A416"/>
        </row>
        <row r="417">
          <cell r="A417"/>
        </row>
        <row r="418">
          <cell r="A418"/>
        </row>
        <row r="419">
          <cell r="A419"/>
        </row>
        <row r="420">
          <cell r="A420"/>
        </row>
        <row r="421">
          <cell r="A421"/>
        </row>
        <row r="422">
          <cell r="A422"/>
        </row>
        <row r="423">
          <cell r="A423"/>
        </row>
        <row r="424">
          <cell r="A424"/>
        </row>
        <row r="425">
          <cell r="A425"/>
        </row>
        <row r="426">
          <cell r="A426"/>
        </row>
        <row r="427">
          <cell r="A427"/>
        </row>
        <row r="428">
          <cell r="A428"/>
        </row>
        <row r="429">
          <cell r="A429"/>
        </row>
        <row r="430">
          <cell r="A430"/>
        </row>
        <row r="431">
          <cell r="A431"/>
        </row>
        <row r="432">
          <cell r="A432"/>
        </row>
        <row r="433">
          <cell r="A433"/>
        </row>
        <row r="434">
          <cell r="A434"/>
        </row>
        <row r="435">
          <cell r="A435"/>
        </row>
        <row r="436">
          <cell r="A436"/>
        </row>
        <row r="437">
          <cell r="A437"/>
        </row>
        <row r="438">
          <cell r="A438"/>
        </row>
        <row r="439">
          <cell r="A439"/>
        </row>
        <row r="440">
          <cell r="A440"/>
        </row>
        <row r="441">
          <cell r="A441"/>
        </row>
        <row r="442">
          <cell r="A442"/>
        </row>
        <row r="443">
          <cell r="A443"/>
        </row>
        <row r="444">
          <cell r="A444"/>
        </row>
        <row r="445">
          <cell r="A445"/>
        </row>
        <row r="446">
          <cell r="A446"/>
        </row>
        <row r="447">
          <cell r="A447"/>
        </row>
        <row r="448">
          <cell r="A448"/>
        </row>
        <row r="449">
          <cell r="A449"/>
        </row>
        <row r="450">
          <cell r="A450"/>
        </row>
        <row r="451">
          <cell r="A451"/>
        </row>
        <row r="452">
          <cell r="A452"/>
        </row>
        <row r="453">
          <cell r="A453"/>
        </row>
        <row r="454">
          <cell r="A454"/>
        </row>
        <row r="455">
          <cell r="A455"/>
        </row>
        <row r="456">
          <cell r="A456"/>
        </row>
        <row r="457">
          <cell r="A457"/>
        </row>
        <row r="458">
          <cell r="A458"/>
        </row>
        <row r="459">
          <cell r="A459"/>
        </row>
        <row r="460">
          <cell r="A460"/>
        </row>
        <row r="461">
          <cell r="A461"/>
        </row>
        <row r="462">
          <cell r="A462"/>
        </row>
        <row r="463">
          <cell r="A463"/>
        </row>
        <row r="464">
          <cell r="A464"/>
        </row>
        <row r="465">
          <cell r="A465"/>
        </row>
        <row r="466">
          <cell r="A466"/>
        </row>
        <row r="467">
          <cell r="A467"/>
        </row>
        <row r="468">
          <cell r="A468"/>
        </row>
        <row r="469">
          <cell r="A469"/>
        </row>
        <row r="470">
          <cell r="A470"/>
        </row>
        <row r="471">
          <cell r="A471"/>
        </row>
        <row r="472">
          <cell r="A472"/>
        </row>
        <row r="473">
          <cell r="A473"/>
        </row>
        <row r="474">
          <cell r="A474"/>
        </row>
        <row r="475">
          <cell r="A475"/>
        </row>
        <row r="476">
          <cell r="A476"/>
        </row>
        <row r="477">
          <cell r="A477"/>
        </row>
        <row r="478">
          <cell r="A478"/>
        </row>
        <row r="479">
          <cell r="A479"/>
        </row>
        <row r="480">
          <cell r="A480"/>
        </row>
        <row r="481">
          <cell r="A481"/>
        </row>
        <row r="482">
          <cell r="A482"/>
        </row>
        <row r="483">
          <cell r="A483"/>
        </row>
        <row r="484">
          <cell r="A484"/>
        </row>
        <row r="485">
          <cell r="A485"/>
        </row>
        <row r="486">
          <cell r="A486"/>
        </row>
        <row r="487">
          <cell r="A487"/>
        </row>
        <row r="488">
          <cell r="A488"/>
        </row>
        <row r="489">
          <cell r="A489"/>
        </row>
        <row r="490">
          <cell r="A490"/>
        </row>
        <row r="491">
          <cell r="A491"/>
        </row>
        <row r="492">
          <cell r="A492"/>
        </row>
        <row r="493">
          <cell r="A493"/>
        </row>
        <row r="494">
          <cell r="A494"/>
        </row>
        <row r="495">
          <cell r="A495"/>
        </row>
        <row r="496">
          <cell r="A496"/>
        </row>
        <row r="497">
          <cell r="A497"/>
        </row>
        <row r="498">
          <cell r="A498"/>
        </row>
        <row r="499">
          <cell r="A499"/>
        </row>
        <row r="500">
          <cell r="A500"/>
        </row>
        <row r="501">
          <cell r="A501"/>
        </row>
        <row r="502">
          <cell r="A502"/>
        </row>
        <row r="503">
          <cell r="A503"/>
        </row>
        <row r="504">
          <cell r="A504"/>
        </row>
        <row r="505">
          <cell r="A505"/>
        </row>
        <row r="506">
          <cell r="A506"/>
        </row>
        <row r="507">
          <cell r="A507"/>
        </row>
        <row r="508">
          <cell r="A508"/>
        </row>
        <row r="509">
          <cell r="A509"/>
        </row>
        <row r="510">
          <cell r="A510"/>
        </row>
        <row r="511">
          <cell r="A511"/>
        </row>
        <row r="512">
          <cell r="A512"/>
        </row>
        <row r="513">
          <cell r="A513"/>
        </row>
        <row r="514">
          <cell r="A514"/>
        </row>
        <row r="515">
          <cell r="A515"/>
        </row>
        <row r="516">
          <cell r="A516"/>
        </row>
        <row r="517">
          <cell r="A517"/>
        </row>
        <row r="518">
          <cell r="A518"/>
        </row>
        <row r="519">
          <cell r="A519"/>
        </row>
        <row r="520">
          <cell r="A520"/>
        </row>
        <row r="521">
          <cell r="A521"/>
        </row>
        <row r="522">
          <cell r="A522"/>
        </row>
        <row r="523">
          <cell r="A523"/>
        </row>
        <row r="524">
          <cell r="A524"/>
        </row>
        <row r="525">
          <cell r="A525"/>
        </row>
        <row r="526">
          <cell r="A526"/>
        </row>
        <row r="527">
          <cell r="A527"/>
        </row>
        <row r="528">
          <cell r="A528"/>
        </row>
        <row r="529">
          <cell r="A529"/>
        </row>
        <row r="530">
          <cell r="A530"/>
        </row>
        <row r="531">
          <cell r="A531"/>
        </row>
        <row r="532">
          <cell r="A532"/>
        </row>
        <row r="533">
          <cell r="A533"/>
        </row>
        <row r="534">
          <cell r="A534"/>
        </row>
        <row r="535">
          <cell r="A535"/>
        </row>
        <row r="536">
          <cell r="A536"/>
        </row>
        <row r="537">
          <cell r="A537"/>
        </row>
        <row r="538">
          <cell r="A538"/>
        </row>
        <row r="539">
          <cell r="A539"/>
        </row>
        <row r="540">
          <cell r="A540"/>
        </row>
        <row r="541">
          <cell r="A541"/>
        </row>
        <row r="542">
          <cell r="A542"/>
        </row>
        <row r="543">
          <cell r="A543"/>
        </row>
        <row r="544">
          <cell r="A544"/>
        </row>
        <row r="545">
          <cell r="A545"/>
        </row>
        <row r="546">
          <cell r="A546"/>
        </row>
        <row r="547">
          <cell r="A547"/>
        </row>
        <row r="548">
          <cell r="A548"/>
        </row>
        <row r="549">
          <cell r="A549"/>
        </row>
        <row r="550">
          <cell r="A550"/>
        </row>
        <row r="551">
          <cell r="A551"/>
        </row>
        <row r="552">
          <cell r="A552"/>
        </row>
        <row r="553">
          <cell r="A553"/>
        </row>
        <row r="554">
          <cell r="A554"/>
        </row>
        <row r="555">
          <cell r="A555"/>
        </row>
        <row r="556">
          <cell r="A556"/>
        </row>
        <row r="557">
          <cell r="A557"/>
        </row>
        <row r="558">
          <cell r="A558"/>
        </row>
        <row r="559">
          <cell r="A559"/>
        </row>
        <row r="560">
          <cell r="A560"/>
        </row>
        <row r="561">
          <cell r="A561"/>
        </row>
        <row r="562">
          <cell r="A562"/>
        </row>
        <row r="563">
          <cell r="A563"/>
        </row>
        <row r="564">
          <cell r="A564"/>
        </row>
        <row r="565">
          <cell r="A565"/>
        </row>
        <row r="566">
          <cell r="A566"/>
        </row>
        <row r="567">
          <cell r="A567"/>
        </row>
        <row r="568">
          <cell r="A568"/>
        </row>
        <row r="569">
          <cell r="A569"/>
        </row>
        <row r="570">
          <cell r="A570"/>
        </row>
        <row r="571">
          <cell r="A571"/>
        </row>
        <row r="572">
          <cell r="A572"/>
        </row>
        <row r="573">
          <cell r="A573"/>
        </row>
        <row r="574">
          <cell r="A574"/>
        </row>
        <row r="575">
          <cell r="A575"/>
        </row>
        <row r="576">
          <cell r="A576"/>
        </row>
        <row r="577">
          <cell r="A577"/>
        </row>
        <row r="578">
          <cell r="A578"/>
        </row>
        <row r="579">
          <cell r="A579"/>
        </row>
        <row r="580">
          <cell r="A580"/>
        </row>
        <row r="581">
          <cell r="A581"/>
        </row>
        <row r="582">
          <cell r="A582"/>
        </row>
        <row r="583">
          <cell r="A583"/>
        </row>
        <row r="584">
          <cell r="A584"/>
        </row>
        <row r="585">
          <cell r="A585"/>
        </row>
        <row r="586">
          <cell r="A586"/>
        </row>
        <row r="587">
          <cell r="A587"/>
        </row>
        <row r="588">
          <cell r="A588"/>
        </row>
        <row r="589">
          <cell r="A589"/>
        </row>
        <row r="590">
          <cell r="A590"/>
        </row>
        <row r="591">
          <cell r="A591"/>
        </row>
        <row r="592">
          <cell r="A592"/>
        </row>
        <row r="593">
          <cell r="A593"/>
        </row>
        <row r="594">
          <cell r="A594"/>
        </row>
        <row r="595">
          <cell r="A595"/>
        </row>
        <row r="596">
          <cell r="A596"/>
        </row>
        <row r="597">
          <cell r="A597"/>
        </row>
        <row r="598">
          <cell r="A598"/>
        </row>
        <row r="599">
          <cell r="A599"/>
        </row>
        <row r="600">
          <cell r="A600"/>
        </row>
        <row r="601">
          <cell r="A601"/>
        </row>
        <row r="602">
          <cell r="A602"/>
        </row>
        <row r="603">
          <cell r="A603"/>
        </row>
        <row r="604">
          <cell r="A604"/>
        </row>
        <row r="605">
          <cell r="A605"/>
        </row>
        <row r="606">
          <cell r="A606"/>
        </row>
        <row r="607">
          <cell r="A607"/>
        </row>
        <row r="608">
          <cell r="A608"/>
        </row>
        <row r="609">
          <cell r="A609"/>
        </row>
        <row r="610">
          <cell r="A610"/>
        </row>
        <row r="611">
          <cell r="A611"/>
        </row>
        <row r="612">
          <cell r="A612"/>
        </row>
        <row r="613">
          <cell r="A613"/>
        </row>
        <row r="614">
          <cell r="A614"/>
        </row>
        <row r="615">
          <cell r="A615"/>
        </row>
        <row r="616">
          <cell r="A616"/>
        </row>
        <row r="617">
          <cell r="A617"/>
        </row>
        <row r="618">
          <cell r="A618"/>
        </row>
        <row r="619">
          <cell r="A619"/>
        </row>
        <row r="620">
          <cell r="A620"/>
        </row>
        <row r="621">
          <cell r="A621"/>
        </row>
        <row r="622">
          <cell r="A622"/>
        </row>
        <row r="623">
          <cell r="A623"/>
        </row>
        <row r="624">
          <cell r="A624"/>
        </row>
        <row r="625">
          <cell r="A625"/>
        </row>
        <row r="626">
          <cell r="A626"/>
        </row>
        <row r="627">
          <cell r="A627"/>
        </row>
        <row r="628">
          <cell r="A628"/>
        </row>
        <row r="629">
          <cell r="A629"/>
        </row>
        <row r="630">
          <cell r="A630"/>
        </row>
        <row r="631">
          <cell r="A631"/>
        </row>
        <row r="632">
          <cell r="A632"/>
        </row>
        <row r="633">
          <cell r="A633"/>
        </row>
        <row r="634">
          <cell r="A634"/>
        </row>
        <row r="635">
          <cell r="A635"/>
        </row>
        <row r="636">
          <cell r="A636"/>
        </row>
        <row r="637">
          <cell r="A637"/>
        </row>
        <row r="638">
          <cell r="A638"/>
        </row>
        <row r="639">
          <cell r="A639"/>
        </row>
        <row r="640">
          <cell r="A640"/>
        </row>
        <row r="641">
          <cell r="A641"/>
        </row>
        <row r="642">
          <cell r="A642"/>
        </row>
        <row r="643">
          <cell r="A643"/>
        </row>
        <row r="644">
          <cell r="A644"/>
        </row>
        <row r="645">
          <cell r="A645"/>
        </row>
        <row r="646">
          <cell r="A646"/>
        </row>
        <row r="647">
          <cell r="A647"/>
        </row>
        <row r="648">
          <cell r="A648"/>
        </row>
        <row r="649">
          <cell r="A649"/>
        </row>
        <row r="650">
          <cell r="A650"/>
        </row>
        <row r="651">
          <cell r="A651"/>
        </row>
        <row r="652">
          <cell r="A652"/>
        </row>
        <row r="653">
          <cell r="A653"/>
        </row>
        <row r="654">
          <cell r="A654"/>
        </row>
        <row r="655">
          <cell r="A655"/>
        </row>
        <row r="656">
          <cell r="A656"/>
        </row>
        <row r="657">
          <cell r="A657"/>
        </row>
        <row r="658">
          <cell r="A658"/>
        </row>
        <row r="659">
          <cell r="A659"/>
        </row>
        <row r="660">
          <cell r="A660"/>
        </row>
        <row r="661">
          <cell r="A661"/>
        </row>
        <row r="662">
          <cell r="A662"/>
        </row>
        <row r="663">
          <cell r="A663"/>
        </row>
        <row r="664">
          <cell r="A664"/>
        </row>
        <row r="665">
          <cell r="A665"/>
        </row>
        <row r="666">
          <cell r="A666"/>
        </row>
        <row r="667">
          <cell r="A667"/>
        </row>
        <row r="668">
          <cell r="A668"/>
        </row>
        <row r="669">
          <cell r="A669"/>
        </row>
        <row r="670">
          <cell r="A670"/>
        </row>
        <row r="671">
          <cell r="A671"/>
        </row>
        <row r="672">
          <cell r="A672"/>
        </row>
        <row r="673">
          <cell r="A673"/>
        </row>
        <row r="674">
          <cell r="A674"/>
        </row>
        <row r="675">
          <cell r="A675"/>
        </row>
        <row r="676">
          <cell r="A676"/>
        </row>
        <row r="677">
          <cell r="A677"/>
        </row>
        <row r="678">
          <cell r="A678"/>
        </row>
        <row r="679">
          <cell r="A679"/>
        </row>
        <row r="680">
          <cell r="A680"/>
        </row>
        <row r="681">
          <cell r="A681"/>
        </row>
        <row r="682">
          <cell r="A682"/>
        </row>
        <row r="683">
          <cell r="A683"/>
        </row>
        <row r="684">
          <cell r="A684"/>
        </row>
        <row r="685">
          <cell r="A685"/>
        </row>
        <row r="686">
          <cell r="A686"/>
        </row>
        <row r="687">
          <cell r="A687"/>
        </row>
        <row r="688">
          <cell r="A688"/>
        </row>
        <row r="689">
          <cell r="A689"/>
        </row>
        <row r="690">
          <cell r="A690"/>
        </row>
        <row r="691">
          <cell r="A691"/>
        </row>
        <row r="692">
          <cell r="A692"/>
        </row>
        <row r="693">
          <cell r="A693"/>
        </row>
        <row r="694">
          <cell r="A694"/>
        </row>
        <row r="695">
          <cell r="A695"/>
        </row>
        <row r="696">
          <cell r="A696"/>
        </row>
        <row r="697">
          <cell r="A697"/>
        </row>
        <row r="698">
          <cell r="A698"/>
        </row>
        <row r="699">
          <cell r="A699"/>
        </row>
        <row r="700">
          <cell r="A700"/>
        </row>
        <row r="701">
          <cell r="A701"/>
        </row>
        <row r="702">
          <cell r="A702"/>
        </row>
        <row r="703">
          <cell r="A703"/>
        </row>
        <row r="704">
          <cell r="A704"/>
        </row>
        <row r="705">
          <cell r="A705"/>
        </row>
        <row r="706">
          <cell r="A706"/>
        </row>
        <row r="707">
          <cell r="A707"/>
        </row>
        <row r="708">
          <cell r="A708"/>
        </row>
        <row r="709">
          <cell r="A709"/>
        </row>
        <row r="710">
          <cell r="A710"/>
        </row>
        <row r="711">
          <cell r="A711"/>
        </row>
        <row r="712">
          <cell r="A712"/>
        </row>
        <row r="713">
          <cell r="A713"/>
        </row>
        <row r="714">
          <cell r="A714"/>
        </row>
        <row r="715">
          <cell r="A715"/>
        </row>
        <row r="716">
          <cell r="A716"/>
        </row>
        <row r="717">
          <cell r="A717"/>
        </row>
        <row r="718">
          <cell r="A718"/>
        </row>
        <row r="719">
          <cell r="A719"/>
        </row>
        <row r="720">
          <cell r="A720"/>
        </row>
        <row r="721">
          <cell r="A721"/>
        </row>
        <row r="722">
          <cell r="A722"/>
        </row>
        <row r="723">
          <cell r="A723"/>
        </row>
        <row r="724">
          <cell r="A724"/>
        </row>
        <row r="725">
          <cell r="A725"/>
        </row>
        <row r="726">
          <cell r="A726"/>
        </row>
        <row r="727">
          <cell r="A727"/>
        </row>
        <row r="728">
          <cell r="A728"/>
        </row>
        <row r="729">
          <cell r="A729"/>
        </row>
        <row r="730">
          <cell r="A730"/>
        </row>
        <row r="731">
          <cell r="A731"/>
        </row>
        <row r="732">
          <cell r="A732"/>
        </row>
        <row r="733">
          <cell r="A733"/>
        </row>
        <row r="734">
          <cell r="A734"/>
        </row>
        <row r="735">
          <cell r="A735"/>
        </row>
        <row r="736">
          <cell r="A736"/>
        </row>
        <row r="737">
          <cell r="A737"/>
        </row>
        <row r="738">
          <cell r="A738"/>
        </row>
        <row r="739">
          <cell r="A739"/>
        </row>
        <row r="740">
          <cell r="A740"/>
        </row>
        <row r="741">
          <cell r="A741"/>
        </row>
        <row r="742">
          <cell r="A742"/>
        </row>
        <row r="743">
          <cell r="A743"/>
        </row>
        <row r="744">
          <cell r="A744"/>
        </row>
        <row r="745">
          <cell r="A745"/>
        </row>
        <row r="746">
          <cell r="A746"/>
        </row>
        <row r="747">
          <cell r="A747"/>
        </row>
        <row r="748">
          <cell r="A748"/>
        </row>
        <row r="749">
          <cell r="A749"/>
        </row>
        <row r="750">
          <cell r="A750"/>
        </row>
        <row r="751">
          <cell r="A751"/>
        </row>
        <row r="752">
          <cell r="A752"/>
        </row>
        <row r="753">
          <cell r="A753"/>
        </row>
        <row r="754">
          <cell r="A754"/>
        </row>
        <row r="755">
          <cell r="A755"/>
        </row>
        <row r="756">
          <cell r="A756"/>
        </row>
        <row r="757">
          <cell r="A757"/>
        </row>
        <row r="758">
          <cell r="A758"/>
        </row>
        <row r="759">
          <cell r="A759"/>
        </row>
        <row r="760">
          <cell r="A760"/>
        </row>
        <row r="761">
          <cell r="A761"/>
        </row>
        <row r="762">
          <cell r="A762"/>
        </row>
        <row r="763">
          <cell r="A763"/>
        </row>
        <row r="764">
          <cell r="A764"/>
        </row>
        <row r="765">
          <cell r="A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"/>
      <sheetName val="PL_PROJE HFM"/>
      <sheetName val="PL_PROJE PPT"/>
      <sheetName val="PROJE GRAFICO"/>
      <sheetName val="PL_PRODU_DET HFM"/>
      <sheetName val="PL_PRODU_DET PPT"/>
      <sheetName val="EI GRAFICO"/>
      <sheetName val="INDUNWC GRAFICO"/>
      <sheetName val="PL_TELECOM HFM"/>
      <sheetName val="PL_TELECOM PPT"/>
      <sheetName val="TELECOM GRAFICO"/>
      <sheetName val="KEY_FIN HFM"/>
      <sheetName val="KEY_FIN GRAFICO"/>
      <sheetName val="Sheet1"/>
    </sheetNames>
    <sheetDataSet>
      <sheetData sheetId="0">
        <row r="3">
          <cell r="B3" t="str">
            <v>12M 2018</v>
          </cell>
        </row>
      </sheetData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>
        <row r="5">
          <cell r="E5">
            <v>978686.51038384601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SINTESI"/>
      <sheetName val="P&amp;L_LEGAL_Mon"/>
      <sheetName val="P&amp;L_LEGAL_YTD"/>
      <sheetName val="P&amp;L_RESP_Mon"/>
      <sheetName val="P&amp;L_RESP_YTD"/>
      <sheetName val="Countries"/>
      <sheetName val="VOLUMES"/>
      <sheetName val="Result_by_BUs"/>
      <sheetName val="TI"/>
      <sheetName val="PD"/>
      <sheetName val="HV"/>
      <sheetName val="SUB"/>
      <sheetName val="TNWC"/>
      <sheetName val="OEM"/>
      <sheetName val="REN"/>
      <sheetName val="AUT"/>
      <sheetName val="ELE"/>
      <sheetName val="SURF"/>
      <sheetName val="OGP"/>
      <sheetName val="OPT"/>
      <sheetName val="CCU"/>
      <sheetName val="OPGW"/>
      <sheetName val="MMS"/>
      <sheetName val="TOTFIB"/>
      <sheetName val="TFIB"/>
      <sheetName val="Average YTD exchange rates"/>
      <sheetName val="Month-end exchange rates"/>
    </sheetNames>
    <sheetDataSet>
      <sheetData sheetId="0">
        <row r="28">
          <cell r="E28" t="str">
            <v>March</v>
          </cell>
        </row>
        <row r="30">
          <cell r="E30">
            <v>2018</v>
          </cell>
        </row>
        <row r="32">
          <cell r="E32" t="str">
            <v>MAR</v>
          </cell>
        </row>
        <row r="34">
          <cell r="E34" t="str">
            <v>RF_FEB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I"/>
      <sheetName val="Ctrl_H"/>
      <sheetName val="LABEL"/>
      <sheetName val="COVER"/>
      <sheetName val="Index"/>
      <sheetName val="Sales_FL_MP"/>
      <sheetName val="Sales_FL_PY"/>
      <sheetName val="SINTESI_MONTH"/>
      <sheetName val="SINTESI_YTD"/>
      <sheetName val="P&amp;L_LEGAL_MONTH"/>
      <sheetName val="P&amp;L_LEGAL_YTD"/>
      <sheetName val="P&amp;L_RESP_MONTH"/>
      <sheetName val="P&amp;L_RESP_YTD"/>
      <sheetName val="RESULT_BY_BUSINESS"/>
      <sheetName val="NFP_BY_COUNTRY"/>
      <sheetName val="TI"/>
      <sheetName val="PD"/>
      <sheetName val="HV"/>
      <sheetName val="SUB"/>
      <sheetName val="NWC"/>
      <sheetName val="OEM"/>
      <sheetName val="REN"/>
      <sheetName val="AUT"/>
      <sheetName val="FLEX"/>
      <sheetName val="ELEV"/>
      <sheetName val="SURF"/>
      <sheetName val="OGP"/>
      <sheetName val="OPT__"/>
      <sheetName val="OPT_"/>
      <sheetName val="CCU_"/>
      <sheetName val="TFIB_"/>
      <sheetName val="MMS_"/>
      <sheetName val="OPGW_"/>
    </sheetNames>
    <sheetDataSet>
      <sheetData sheetId="0"/>
      <sheetData sheetId="1"/>
      <sheetData sheetId="2"/>
      <sheetData sheetId="3" refreshError="1">
        <row r="28">
          <cell r="D28" t="str">
            <v>February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DATA"/>
      <sheetName val="QUERY"/>
      <sheetName val="INTERROGA"/>
      <sheetName val="TREFIN"/>
      <sheetName val="BANKREPORT"/>
      <sheetName val="BANK_REPORT"/>
      <sheetName val="INTERCOMPANY"/>
      <sheetName val="SIMULAZIONE"/>
    </sheetNames>
    <sheetDataSet>
      <sheetData sheetId="0"/>
      <sheetData sheetId="1">
        <row r="2">
          <cell r="D2">
            <v>7</v>
          </cell>
        </row>
      </sheetData>
      <sheetData sheetId="2">
        <row r="1">
          <cell r="A1" t="str">
            <v>QUERY1</v>
          </cell>
          <cell r="J1" t="str">
            <v>QUERY2</v>
          </cell>
          <cell r="K1" t="str">
            <v>QCCA</v>
          </cell>
        </row>
        <row r="3">
          <cell r="J3" t="str">
            <v>a.SCF 07 Sucb.SCF 07 Contoc.SCF 07 Sottocd.SCF 07 MM</v>
          </cell>
          <cell r="K3" t="str">
            <v>a.SCF 07 Suc</v>
          </cell>
          <cell r="L3" t="str">
            <v>b.SCF 07 Conto</v>
          </cell>
          <cell r="M3" t="str">
            <v>c.SCF 07 Sottoc</v>
          </cell>
          <cell r="N3" t="str">
            <v>d.SCF 07 MM</v>
          </cell>
          <cell r="O3" t="str">
            <v>e.SCF 07 ML</v>
          </cell>
          <cell r="P3" t="str">
            <v>h.SCF 07 EUR</v>
          </cell>
          <cell r="Q3" t="str">
            <v>g.SCF 07 USD</v>
          </cell>
        </row>
        <row r="4">
          <cell r="J4" t="str">
            <v>ENVAR2TG900502</v>
          </cell>
          <cell r="K4" t="str">
            <v>ENVAR2</v>
          </cell>
          <cell r="L4" t="str">
            <v>TG90</v>
          </cell>
          <cell r="M4" t="str">
            <v>050</v>
          </cell>
          <cell r="N4">
            <v>2</v>
          </cell>
          <cell r="O4">
            <v>162982</v>
          </cell>
          <cell r="P4">
            <v>162982</v>
          </cell>
          <cell r="Q4">
            <v>211127.52</v>
          </cell>
        </row>
        <row r="5">
          <cell r="J5" t="str">
            <v>ENVAR2TG900504</v>
          </cell>
          <cell r="K5" t="str">
            <v>ENVAR2</v>
          </cell>
          <cell r="L5" t="str">
            <v>TG90</v>
          </cell>
          <cell r="M5" t="str">
            <v>050</v>
          </cell>
          <cell r="N5">
            <v>4</v>
          </cell>
          <cell r="O5">
            <v>180104</v>
          </cell>
          <cell r="P5">
            <v>180104</v>
          </cell>
          <cell r="Q5">
            <v>233307.427</v>
          </cell>
        </row>
        <row r="6">
          <cell r="J6" t="str">
            <v>ENVAR2TG900503</v>
          </cell>
          <cell r="K6" t="str">
            <v>ENVAR2</v>
          </cell>
          <cell r="L6" t="str">
            <v>TG90</v>
          </cell>
          <cell r="M6" t="str">
            <v>050</v>
          </cell>
          <cell r="N6">
            <v>3</v>
          </cell>
          <cell r="O6">
            <v>173557</v>
          </cell>
          <cell r="P6">
            <v>173557</v>
          </cell>
          <cell r="Q6">
            <v>224826.41699999999</v>
          </cell>
        </row>
        <row r="7">
          <cell r="J7" t="str">
            <v>ENVAR2G0900053</v>
          </cell>
          <cell r="K7" t="str">
            <v>ENVAR2</v>
          </cell>
          <cell r="L7" t="str">
            <v>G090</v>
          </cell>
          <cell r="M7" t="str">
            <v>005</v>
          </cell>
          <cell r="N7">
            <v>3</v>
          </cell>
          <cell r="O7">
            <v>215578</v>
          </cell>
          <cell r="P7">
            <v>215578</v>
          </cell>
          <cell r="Q7">
            <v>279260.58399999997</v>
          </cell>
        </row>
        <row r="8">
          <cell r="J8" t="str">
            <v>ENVAR2G0900052</v>
          </cell>
          <cell r="K8" t="str">
            <v>ENVAR2</v>
          </cell>
          <cell r="L8" t="str">
            <v>G090</v>
          </cell>
          <cell r="M8" t="str">
            <v>005</v>
          </cell>
          <cell r="N8">
            <v>2</v>
          </cell>
          <cell r="O8">
            <v>205232</v>
          </cell>
          <cell r="P8">
            <v>205232</v>
          </cell>
          <cell r="Q8">
            <v>265858.33500000002</v>
          </cell>
        </row>
        <row r="9">
          <cell r="J9" t="str">
            <v>ENVAR2G0900054</v>
          </cell>
          <cell r="K9" t="str">
            <v>ENVAR2</v>
          </cell>
          <cell r="L9" t="str">
            <v>G090</v>
          </cell>
          <cell r="M9" t="str">
            <v>005</v>
          </cell>
          <cell r="N9">
            <v>4</v>
          </cell>
          <cell r="O9">
            <v>221896</v>
          </cell>
          <cell r="P9">
            <v>221896</v>
          </cell>
          <cell r="Q9">
            <v>287444.946</v>
          </cell>
        </row>
        <row r="10">
          <cell r="J10" t="str">
            <v>ENVAR2G1000063</v>
          </cell>
          <cell r="K10" t="str">
            <v>ENVAR2</v>
          </cell>
          <cell r="L10" t="str">
            <v>G100</v>
          </cell>
          <cell r="M10" t="str">
            <v>006</v>
          </cell>
          <cell r="N10">
            <v>3</v>
          </cell>
          <cell r="O10">
            <v>5000</v>
          </cell>
          <cell r="P10">
            <v>5000</v>
          </cell>
          <cell r="Q10">
            <v>6477.02</v>
          </cell>
        </row>
        <row r="11">
          <cell r="J11" t="str">
            <v>ENVAR2G1000062</v>
          </cell>
          <cell r="K11" t="str">
            <v>ENVAR2</v>
          </cell>
          <cell r="L11" t="str">
            <v>G100</v>
          </cell>
          <cell r="M11" t="str">
            <v>006</v>
          </cell>
          <cell r="N11">
            <v>2</v>
          </cell>
          <cell r="O11">
            <v>5000</v>
          </cell>
          <cell r="P11">
            <v>5000</v>
          </cell>
          <cell r="Q11">
            <v>6477.02</v>
          </cell>
        </row>
        <row r="12">
          <cell r="J12" t="str">
            <v>ENVAR2G1000064</v>
          </cell>
          <cell r="K12" t="str">
            <v>ENVAR2</v>
          </cell>
          <cell r="L12" t="str">
            <v>G100</v>
          </cell>
          <cell r="M12" t="str">
            <v>006</v>
          </cell>
          <cell r="N12">
            <v>4</v>
          </cell>
          <cell r="O12">
            <v>5000</v>
          </cell>
          <cell r="P12">
            <v>5000</v>
          </cell>
          <cell r="Q12">
            <v>6477.02</v>
          </cell>
        </row>
        <row r="13">
          <cell r="J13" t="str">
            <v>ENVAR2G1000083</v>
          </cell>
          <cell r="K13" t="str">
            <v>ENVAR2</v>
          </cell>
          <cell r="L13" t="str">
            <v>G100</v>
          </cell>
          <cell r="M13" t="str">
            <v>008</v>
          </cell>
          <cell r="N13">
            <v>3</v>
          </cell>
          <cell r="O13">
            <v>-26200</v>
          </cell>
          <cell r="P13">
            <v>-26200</v>
          </cell>
          <cell r="Q13">
            <v>-33939.582000000002</v>
          </cell>
        </row>
        <row r="14">
          <cell r="J14" t="str">
            <v>ENVAR2G1000082</v>
          </cell>
          <cell r="K14" t="str">
            <v>ENVAR2</v>
          </cell>
          <cell r="L14" t="str">
            <v>G100</v>
          </cell>
          <cell r="M14" t="str">
            <v>008</v>
          </cell>
          <cell r="N14">
            <v>2</v>
          </cell>
          <cell r="O14">
            <v>-26200</v>
          </cell>
          <cell r="P14">
            <v>-26200</v>
          </cell>
          <cell r="Q14">
            <v>-33939.582000000002</v>
          </cell>
        </row>
        <row r="15">
          <cell r="J15" t="str">
            <v>ENVAR2G1000084</v>
          </cell>
          <cell r="K15" t="str">
            <v>ENVAR2</v>
          </cell>
          <cell r="L15" t="str">
            <v>G100</v>
          </cell>
          <cell r="M15" t="str">
            <v>008</v>
          </cell>
          <cell r="N15">
            <v>4</v>
          </cell>
          <cell r="O15">
            <v>-26200</v>
          </cell>
          <cell r="P15">
            <v>-26200</v>
          </cell>
          <cell r="Q15">
            <v>-33939.582000000002</v>
          </cell>
        </row>
        <row r="16">
          <cell r="J16" t="str">
            <v>ENVAR2G1000043</v>
          </cell>
          <cell r="K16" t="str">
            <v>ENVAR2</v>
          </cell>
          <cell r="L16" t="str">
            <v>G100</v>
          </cell>
          <cell r="M16" t="str">
            <v>004</v>
          </cell>
          <cell r="N16">
            <v>3</v>
          </cell>
          <cell r="O16">
            <v>-15821</v>
          </cell>
          <cell r="P16">
            <v>-15821</v>
          </cell>
          <cell r="Q16">
            <v>-20494.584999999999</v>
          </cell>
        </row>
        <row r="17">
          <cell r="J17" t="str">
            <v>ENVAR2G1000042</v>
          </cell>
          <cell r="K17" t="str">
            <v>ENVAR2</v>
          </cell>
          <cell r="L17" t="str">
            <v>G100</v>
          </cell>
          <cell r="M17" t="str">
            <v>004</v>
          </cell>
          <cell r="N17">
            <v>2</v>
          </cell>
          <cell r="O17">
            <v>-16050</v>
          </cell>
          <cell r="P17">
            <v>-16050</v>
          </cell>
          <cell r="Q17">
            <v>-20791.233</v>
          </cell>
        </row>
        <row r="18">
          <cell r="J18" t="str">
            <v>ENVAR2G1000044</v>
          </cell>
          <cell r="K18" t="str">
            <v>ENVAR2</v>
          </cell>
          <cell r="L18" t="str">
            <v>G100</v>
          </cell>
          <cell r="M18" t="str">
            <v>004</v>
          </cell>
          <cell r="N18">
            <v>4</v>
          </cell>
          <cell r="O18">
            <v>-15592</v>
          </cell>
          <cell r="P18">
            <v>-15592</v>
          </cell>
          <cell r="Q18">
            <v>-20197.937000000002</v>
          </cell>
        </row>
        <row r="19">
          <cell r="J19" t="str">
            <v>ENVAR2TA300503</v>
          </cell>
          <cell r="K19" t="str">
            <v>ENVAR2</v>
          </cell>
          <cell r="L19" t="str">
            <v>TA30</v>
          </cell>
          <cell r="M19" t="str">
            <v>050</v>
          </cell>
          <cell r="N19">
            <v>3</v>
          </cell>
          <cell r="O19">
            <v>-298056.21999999997</v>
          </cell>
          <cell r="P19">
            <v>-298056.21999999997</v>
          </cell>
          <cell r="Q19">
            <v>-386103.19300000003</v>
          </cell>
        </row>
        <row r="20">
          <cell r="J20" t="str">
            <v>ENVAR2TA300502</v>
          </cell>
          <cell r="K20" t="str">
            <v>ENVAR2</v>
          </cell>
          <cell r="L20" t="str">
            <v>TA30</v>
          </cell>
          <cell r="M20" t="str">
            <v>050</v>
          </cell>
          <cell r="N20">
            <v>2</v>
          </cell>
          <cell r="O20">
            <v>-309082.136</v>
          </cell>
          <cell r="P20">
            <v>-309082.136</v>
          </cell>
          <cell r="Q20">
            <v>-400386.20799999998</v>
          </cell>
        </row>
        <row r="21">
          <cell r="J21" t="str">
            <v>ENVAR2TA300504</v>
          </cell>
          <cell r="K21" t="str">
            <v>ENVAR2</v>
          </cell>
          <cell r="L21" t="str">
            <v>TA30</v>
          </cell>
          <cell r="M21" t="str">
            <v>050</v>
          </cell>
          <cell r="N21">
            <v>4</v>
          </cell>
          <cell r="O21">
            <v>-291316.304</v>
          </cell>
          <cell r="P21">
            <v>-291316.304</v>
          </cell>
          <cell r="Q21">
            <v>-377372.27299999999</v>
          </cell>
        </row>
        <row r="22">
          <cell r="J22" t="str">
            <v>PINDTOTG0900052</v>
          </cell>
          <cell r="K22" t="str">
            <v>PINDTOT</v>
          </cell>
          <cell r="L22" t="str">
            <v>G090</v>
          </cell>
          <cell r="M22" t="str">
            <v>005</v>
          </cell>
          <cell r="N22">
            <v>2</v>
          </cell>
          <cell r="O22">
            <v>4019.422</v>
          </cell>
          <cell r="P22">
            <v>3102.8420000000001</v>
          </cell>
          <cell r="Q22">
            <v>4019.4209999999998</v>
          </cell>
        </row>
        <row r="23">
          <cell r="J23" t="str">
            <v>PINDTOTTA300502</v>
          </cell>
          <cell r="K23" t="str">
            <v>PINDTOT</v>
          </cell>
          <cell r="L23" t="str">
            <v>TA30</v>
          </cell>
          <cell r="M23" t="str">
            <v>050</v>
          </cell>
          <cell r="N23">
            <v>2</v>
          </cell>
          <cell r="O23">
            <v>12974.752</v>
          </cell>
          <cell r="P23">
            <v>10016.02</v>
          </cell>
          <cell r="Q23">
            <v>12974.751</v>
          </cell>
        </row>
        <row r="24">
          <cell r="J24" t="str">
            <v>PINDTOTTG900502</v>
          </cell>
          <cell r="K24" t="str">
            <v>PINDTOT</v>
          </cell>
          <cell r="L24" t="str">
            <v>TG90</v>
          </cell>
          <cell r="M24" t="str">
            <v>050</v>
          </cell>
          <cell r="N24">
            <v>2</v>
          </cell>
          <cell r="O24">
            <v>4019.422</v>
          </cell>
          <cell r="P24">
            <v>3102.8420000000001</v>
          </cell>
          <cell r="Q24">
            <v>4019.4209999999998</v>
          </cell>
        </row>
        <row r="25">
          <cell r="J25" t="str">
            <v>PINDTOTTG900902</v>
          </cell>
          <cell r="K25" t="str">
            <v>PINDTOT</v>
          </cell>
          <cell r="L25" t="str">
            <v>TG90</v>
          </cell>
          <cell r="M25" t="str">
            <v>090</v>
          </cell>
          <cell r="N25">
            <v>2</v>
          </cell>
          <cell r="O25">
            <v>4019.422</v>
          </cell>
          <cell r="P25">
            <v>3102.8420000000001</v>
          </cell>
          <cell r="Q25">
            <v>4019.4209999999998</v>
          </cell>
        </row>
        <row r="26">
          <cell r="J26" t="str">
            <v>TOTENTA300503</v>
          </cell>
          <cell r="K26" t="str">
            <v>TOTEN</v>
          </cell>
          <cell r="L26" t="str">
            <v>TA30</v>
          </cell>
          <cell r="M26" t="str">
            <v>050</v>
          </cell>
          <cell r="N26">
            <v>3</v>
          </cell>
          <cell r="O26">
            <v>803563.91700000002</v>
          </cell>
          <cell r="P26">
            <v>803563.91700000002</v>
          </cell>
          <cell r="Q26">
            <v>1040939.039</v>
          </cell>
        </row>
        <row r="27">
          <cell r="J27" t="str">
            <v>TOTENTG900503</v>
          </cell>
          <cell r="K27" t="str">
            <v>TOTEN</v>
          </cell>
          <cell r="L27" t="str">
            <v>TG90</v>
          </cell>
          <cell r="M27" t="str">
            <v>050</v>
          </cell>
          <cell r="N27">
            <v>3</v>
          </cell>
          <cell r="O27">
            <v>395491.14600000001</v>
          </cell>
          <cell r="P27">
            <v>395491.14600000001</v>
          </cell>
          <cell r="Q27">
            <v>512320.09600000002</v>
          </cell>
        </row>
        <row r="28">
          <cell r="J28" t="str">
            <v>TOTENTG900903</v>
          </cell>
          <cell r="K28" t="str">
            <v>TOTEN</v>
          </cell>
          <cell r="L28" t="str">
            <v>TG90</v>
          </cell>
          <cell r="M28" t="str">
            <v>090</v>
          </cell>
          <cell r="N28">
            <v>3</v>
          </cell>
          <cell r="O28">
            <v>718154.85</v>
          </cell>
          <cell r="P28">
            <v>718154.85</v>
          </cell>
          <cell r="Q28">
            <v>930300.21499999997</v>
          </cell>
        </row>
        <row r="29">
          <cell r="J29" t="str">
            <v>ENALTG0900054</v>
          </cell>
          <cell r="K29" t="str">
            <v>ENALT</v>
          </cell>
          <cell r="L29" t="str">
            <v>G090</v>
          </cell>
          <cell r="M29" t="str">
            <v>005</v>
          </cell>
          <cell r="N29">
            <v>4</v>
          </cell>
          <cell r="O29">
            <v>9179</v>
          </cell>
          <cell r="P29">
            <v>9179</v>
          </cell>
          <cell r="Q29">
            <v>11890.513000000001</v>
          </cell>
        </row>
        <row r="30">
          <cell r="J30" t="str">
            <v>ENALTG420TRE4</v>
          </cell>
          <cell r="K30" t="str">
            <v>ENALT</v>
          </cell>
          <cell r="L30" t="str">
            <v>G420</v>
          </cell>
          <cell r="M30" t="str">
            <v>TRE</v>
          </cell>
          <cell r="N30">
            <v>4</v>
          </cell>
          <cell r="O30">
            <v>6013</v>
          </cell>
          <cell r="P30">
            <v>6013</v>
          </cell>
          <cell r="Q30">
            <v>7789.2640000000001</v>
          </cell>
        </row>
        <row r="31">
          <cell r="J31" t="str">
            <v>ENALTTA300504</v>
          </cell>
          <cell r="K31" t="str">
            <v>ENALT</v>
          </cell>
          <cell r="L31" t="str">
            <v>TA30</v>
          </cell>
          <cell r="M31" t="str">
            <v>050</v>
          </cell>
          <cell r="N31">
            <v>4</v>
          </cell>
          <cell r="O31">
            <v>7521.38</v>
          </cell>
          <cell r="P31">
            <v>7521.38</v>
          </cell>
          <cell r="Q31">
            <v>9743.2240000000002</v>
          </cell>
        </row>
        <row r="32">
          <cell r="J32" t="str">
            <v>ENALTTG900504</v>
          </cell>
          <cell r="K32" t="str">
            <v>ENALT</v>
          </cell>
          <cell r="L32" t="str">
            <v>TG90</v>
          </cell>
          <cell r="M32" t="str">
            <v>050</v>
          </cell>
          <cell r="N32">
            <v>4</v>
          </cell>
          <cell r="O32">
            <v>9179</v>
          </cell>
          <cell r="P32">
            <v>9179</v>
          </cell>
          <cell r="Q32">
            <v>11890.513000000001</v>
          </cell>
        </row>
        <row r="33">
          <cell r="J33" t="str">
            <v>ENALTTG900904</v>
          </cell>
          <cell r="K33" t="str">
            <v>ENALT</v>
          </cell>
          <cell r="L33" t="str">
            <v>TG90</v>
          </cell>
          <cell r="M33" t="str">
            <v>090</v>
          </cell>
          <cell r="N33">
            <v>4</v>
          </cell>
          <cell r="O33">
            <v>9179</v>
          </cell>
          <cell r="P33">
            <v>9179</v>
          </cell>
          <cell r="Q33">
            <v>11890.513000000001</v>
          </cell>
        </row>
        <row r="34">
          <cell r="J34" t="str">
            <v>ENSUBG0900052</v>
          </cell>
          <cell r="K34" t="str">
            <v>ENSUB</v>
          </cell>
          <cell r="L34" t="str">
            <v>G090</v>
          </cell>
          <cell r="M34" t="str">
            <v>005</v>
          </cell>
          <cell r="N34">
            <v>2</v>
          </cell>
          <cell r="O34">
            <v>-52131.728999999999</v>
          </cell>
          <cell r="P34">
            <v>-52131.728999999999</v>
          </cell>
          <cell r="Q34">
            <v>-67531.645000000004</v>
          </cell>
        </row>
        <row r="35">
          <cell r="J35" t="str">
            <v>ENSUBG1000042</v>
          </cell>
          <cell r="K35" t="str">
            <v>ENSUB</v>
          </cell>
          <cell r="L35" t="str">
            <v>G100</v>
          </cell>
          <cell r="M35" t="str">
            <v>004</v>
          </cell>
          <cell r="N35">
            <v>2</v>
          </cell>
          <cell r="O35">
            <v>-1821</v>
          </cell>
          <cell r="P35">
            <v>-1821</v>
          </cell>
          <cell r="Q35">
            <v>-2358.931</v>
          </cell>
        </row>
        <row r="36">
          <cell r="J36" t="str">
            <v>ENSUBG1000062</v>
          </cell>
          <cell r="K36" t="str">
            <v>ENSUB</v>
          </cell>
          <cell r="L36" t="str">
            <v>G100</v>
          </cell>
          <cell r="M36" t="str">
            <v>006</v>
          </cell>
          <cell r="N36">
            <v>2</v>
          </cell>
          <cell r="O36">
            <v>30000</v>
          </cell>
          <cell r="P36">
            <v>30000</v>
          </cell>
          <cell r="Q36">
            <v>38862.116999999998</v>
          </cell>
        </row>
        <row r="37">
          <cell r="J37" t="str">
            <v>ENALTTG900503</v>
          </cell>
          <cell r="K37" t="str">
            <v>ENALT</v>
          </cell>
          <cell r="L37" t="str">
            <v>TG90</v>
          </cell>
          <cell r="M37" t="str">
            <v>050</v>
          </cell>
          <cell r="N37">
            <v>3</v>
          </cell>
          <cell r="O37">
            <v>8264</v>
          </cell>
          <cell r="P37">
            <v>8264</v>
          </cell>
          <cell r="Q37">
            <v>10705.218000000001</v>
          </cell>
        </row>
        <row r="38">
          <cell r="J38" t="str">
            <v>ENALTTG900903</v>
          </cell>
          <cell r="K38" t="str">
            <v>ENALT</v>
          </cell>
          <cell r="L38" t="str">
            <v>TG90</v>
          </cell>
          <cell r="M38" t="str">
            <v>090</v>
          </cell>
          <cell r="N38">
            <v>3</v>
          </cell>
          <cell r="O38">
            <v>8264</v>
          </cell>
          <cell r="P38">
            <v>8264</v>
          </cell>
          <cell r="Q38">
            <v>10705.218000000001</v>
          </cell>
        </row>
        <row r="39">
          <cell r="J39" t="str">
            <v>ENSUBG0900053</v>
          </cell>
          <cell r="K39" t="str">
            <v>ENSUB</v>
          </cell>
          <cell r="L39" t="str">
            <v>G090</v>
          </cell>
          <cell r="M39" t="str">
            <v>005</v>
          </cell>
          <cell r="N39">
            <v>3</v>
          </cell>
          <cell r="O39">
            <v>-69768.285999999993</v>
          </cell>
          <cell r="P39">
            <v>-69768.285999999993</v>
          </cell>
          <cell r="Q39">
            <v>-90378.013999999996</v>
          </cell>
        </row>
        <row r="40">
          <cell r="J40" t="str">
            <v>ENSUBG1000043</v>
          </cell>
          <cell r="K40" t="str">
            <v>ENSUB</v>
          </cell>
          <cell r="L40" t="str">
            <v>G100</v>
          </cell>
          <cell r="M40" t="str">
            <v>004</v>
          </cell>
          <cell r="N40">
            <v>3</v>
          </cell>
          <cell r="O40">
            <v>-1793</v>
          </cell>
          <cell r="P40">
            <v>-1793</v>
          </cell>
          <cell r="Q40">
            <v>-2322.6590000000001</v>
          </cell>
        </row>
        <row r="41">
          <cell r="J41" t="str">
            <v>ENSUBG1000063</v>
          </cell>
          <cell r="K41" t="str">
            <v>ENSUB</v>
          </cell>
          <cell r="L41" t="str">
            <v>G100</v>
          </cell>
          <cell r="M41" t="str">
            <v>006</v>
          </cell>
          <cell r="N41">
            <v>3</v>
          </cell>
          <cell r="O41">
            <v>30000</v>
          </cell>
          <cell r="P41">
            <v>30000</v>
          </cell>
          <cell r="Q41">
            <v>38862.116999999998</v>
          </cell>
        </row>
        <row r="42">
          <cell r="J42" t="str">
            <v>ENSUBG420TRE3</v>
          </cell>
          <cell r="K42" t="str">
            <v>ENSUB</v>
          </cell>
          <cell r="L42" t="str">
            <v>G420</v>
          </cell>
          <cell r="M42" t="str">
            <v>TRE</v>
          </cell>
          <cell r="N42">
            <v>3</v>
          </cell>
          <cell r="O42">
            <v>-74794</v>
          </cell>
          <cell r="P42">
            <v>-74794</v>
          </cell>
          <cell r="Q42">
            <v>-96888.44</v>
          </cell>
        </row>
        <row r="43">
          <cell r="J43" t="str">
            <v>ENSUBTA300503</v>
          </cell>
          <cell r="K43" t="str">
            <v>ENSUB</v>
          </cell>
          <cell r="L43" t="str">
            <v>TA30</v>
          </cell>
          <cell r="M43" t="str">
            <v>050</v>
          </cell>
          <cell r="N43">
            <v>3</v>
          </cell>
          <cell r="O43">
            <v>68535.078999999998</v>
          </cell>
          <cell r="P43">
            <v>68535.078999999998</v>
          </cell>
          <cell r="Q43">
            <v>88780.629000000001</v>
          </cell>
        </row>
        <row r="44">
          <cell r="J44" t="str">
            <v>ENSUBTG900503</v>
          </cell>
          <cell r="K44" t="str">
            <v>ENSUB</v>
          </cell>
          <cell r="L44" t="str">
            <v>TG90</v>
          </cell>
          <cell r="M44" t="str">
            <v>050</v>
          </cell>
          <cell r="N44">
            <v>3</v>
          </cell>
          <cell r="O44">
            <v>-71561.285999999993</v>
          </cell>
          <cell r="P44">
            <v>-71561.285999999993</v>
          </cell>
          <cell r="Q44">
            <v>-92700.672999999995</v>
          </cell>
        </row>
        <row r="45">
          <cell r="J45" t="str">
            <v>ENSUBTG900903</v>
          </cell>
          <cell r="K45" t="str">
            <v>ENSUB</v>
          </cell>
          <cell r="L45" t="str">
            <v>TG90</v>
          </cell>
          <cell r="M45" t="str">
            <v>090</v>
          </cell>
          <cell r="N45">
            <v>3</v>
          </cell>
          <cell r="O45">
            <v>-71561.285999999993</v>
          </cell>
          <cell r="P45">
            <v>-71561.285999999993</v>
          </cell>
          <cell r="Q45">
            <v>-92700.672999999995</v>
          </cell>
        </row>
        <row r="46">
          <cell r="J46" t="str">
            <v>ENNATA300504</v>
          </cell>
          <cell r="K46" t="str">
            <v>ENNA</v>
          </cell>
          <cell r="L46" t="str">
            <v>TA30</v>
          </cell>
          <cell r="M46" t="str">
            <v>050</v>
          </cell>
          <cell r="N46">
            <v>4</v>
          </cell>
          <cell r="O46">
            <v>82273.085000000006</v>
          </cell>
          <cell r="P46">
            <v>82273.085000000006</v>
          </cell>
          <cell r="Q46">
            <v>106576.66499999999</v>
          </cell>
        </row>
        <row r="47">
          <cell r="J47" t="str">
            <v>ENNATG900504</v>
          </cell>
          <cell r="K47" t="str">
            <v>ENNA</v>
          </cell>
          <cell r="L47" t="str">
            <v>TG90</v>
          </cell>
          <cell r="M47" t="str">
            <v>050</v>
          </cell>
          <cell r="N47">
            <v>4</v>
          </cell>
          <cell r="O47">
            <v>24370.833999999999</v>
          </cell>
          <cell r="P47">
            <v>24370.833999999999</v>
          </cell>
          <cell r="Q47">
            <v>31570.025000000001</v>
          </cell>
        </row>
        <row r="48">
          <cell r="J48" t="str">
            <v>ENNATG900904</v>
          </cell>
          <cell r="K48" t="str">
            <v>ENNA</v>
          </cell>
          <cell r="L48" t="str">
            <v>TG90</v>
          </cell>
          <cell r="M48" t="str">
            <v>090</v>
          </cell>
          <cell r="N48">
            <v>4</v>
          </cell>
          <cell r="O48">
            <v>48320.964999999997</v>
          </cell>
          <cell r="P48">
            <v>48320.964999999997</v>
          </cell>
          <cell r="Q48">
            <v>62595.025000000001</v>
          </cell>
        </row>
        <row r="49">
          <cell r="J49" t="str">
            <v>ENPAG0900054</v>
          </cell>
          <cell r="K49" t="str">
            <v>ENPA</v>
          </cell>
          <cell r="L49" t="str">
            <v>G090</v>
          </cell>
          <cell r="M49" t="str">
            <v>005</v>
          </cell>
          <cell r="N49">
            <v>4</v>
          </cell>
          <cell r="O49">
            <v>49708.646999999997</v>
          </cell>
          <cell r="P49">
            <v>49708.646999999997</v>
          </cell>
          <cell r="Q49">
            <v>64392.478000000003</v>
          </cell>
        </row>
        <row r="50">
          <cell r="J50" t="str">
            <v>ENPAG1000044</v>
          </cell>
          <cell r="K50" t="str">
            <v>ENPA</v>
          </cell>
          <cell r="L50" t="str">
            <v>G100</v>
          </cell>
          <cell r="M50" t="str">
            <v>004</v>
          </cell>
          <cell r="N50">
            <v>4</v>
          </cell>
          <cell r="O50">
            <v>-1093.769</v>
          </cell>
          <cell r="P50">
            <v>-1093.769</v>
          </cell>
          <cell r="Q50">
            <v>-1416.8630000000001</v>
          </cell>
        </row>
        <row r="51">
          <cell r="J51" t="str">
            <v>ENPATA300504</v>
          </cell>
          <cell r="K51" t="str">
            <v>ENPA</v>
          </cell>
          <cell r="L51" t="str">
            <v>TA30</v>
          </cell>
          <cell r="M51" t="str">
            <v>050</v>
          </cell>
          <cell r="N51">
            <v>4</v>
          </cell>
          <cell r="O51">
            <v>111249.019</v>
          </cell>
          <cell r="P51">
            <v>111249.019</v>
          </cell>
          <cell r="Q51">
            <v>144111.84099999999</v>
          </cell>
        </row>
        <row r="52">
          <cell r="J52" t="str">
            <v>ENPATG900504</v>
          </cell>
          <cell r="K52" t="str">
            <v>ENPA</v>
          </cell>
          <cell r="L52" t="str">
            <v>TG90</v>
          </cell>
          <cell r="M52" t="str">
            <v>050</v>
          </cell>
          <cell r="N52">
            <v>4</v>
          </cell>
          <cell r="O52">
            <v>48614.877999999997</v>
          </cell>
          <cell r="P52">
            <v>48614.877999999997</v>
          </cell>
          <cell r="Q52">
            <v>62975.614999999998</v>
          </cell>
        </row>
        <row r="53">
          <cell r="J53" t="str">
            <v>ENPATG900904</v>
          </cell>
          <cell r="K53" t="str">
            <v>ENPA</v>
          </cell>
          <cell r="L53" t="str">
            <v>TG90</v>
          </cell>
          <cell r="M53" t="str">
            <v>090</v>
          </cell>
          <cell r="N53">
            <v>4</v>
          </cell>
          <cell r="O53">
            <v>48614.877999999997</v>
          </cell>
          <cell r="P53">
            <v>48614.877999999997</v>
          </cell>
          <cell r="Q53">
            <v>62975.614999999998</v>
          </cell>
        </row>
        <row r="54">
          <cell r="J54" t="str">
            <v>RESENERG0900054</v>
          </cell>
          <cell r="K54" t="str">
            <v>RESENER</v>
          </cell>
          <cell r="L54" t="str">
            <v>G090</v>
          </cell>
          <cell r="M54" t="str">
            <v>005</v>
          </cell>
          <cell r="N54">
            <v>4</v>
          </cell>
          <cell r="O54">
            <v>554550.68700000003</v>
          </cell>
          <cell r="P54">
            <v>554550.68700000003</v>
          </cell>
          <cell r="Q54">
            <v>718366.70600000001</v>
          </cell>
        </row>
        <row r="55">
          <cell r="J55" t="str">
            <v>RESENERG1000044</v>
          </cell>
          <cell r="K55" t="str">
            <v>RESENER</v>
          </cell>
          <cell r="L55" t="str">
            <v>G100</v>
          </cell>
          <cell r="M55" t="str">
            <v>004</v>
          </cell>
          <cell r="N55">
            <v>4</v>
          </cell>
          <cell r="O55">
            <v>-48192.85</v>
          </cell>
          <cell r="P55">
            <v>-48192.85</v>
          </cell>
          <cell r="Q55">
            <v>-62429.186000000002</v>
          </cell>
        </row>
        <row r="56">
          <cell r="J56" t="str">
            <v>RESENERG1000064</v>
          </cell>
          <cell r="K56" t="str">
            <v>RESENER</v>
          </cell>
          <cell r="L56" t="str">
            <v>G100</v>
          </cell>
          <cell r="M56" t="str">
            <v>006</v>
          </cell>
          <cell r="N56">
            <v>4</v>
          </cell>
          <cell r="O56">
            <v>30000</v>
          </cell>
          <cell r="P56">
            <v>30000</v>
          </cell>
          <cell r="Q56">
            <v>38862.116999999998</v>
          </cell>
        </row>
        <row r="57">
          <cell r="J57" t="str">
            <v>RESENERG1000084</v>
          </cell>
          <cell r="K57" t="str">
            <v>RESENER</v>
          </cell>
          <cell r="L57" t="str">
            <v>G100</v>
          </cell>
          <cell r="M57" t="str">
            <v>008</v>
          </cell>
          <cell r="N57">
            <v>4</v>
          </cell>
          <cell r="O57">
            <v>60914</v>
          </cell>
          <cell r="P57">
            <v>60914</v>
          </cell>
          <cell r="Q57">
            <v>78908.2</v>
          </cell>
        </row>
        <row r="58">
          <cell r="J58" t="str">
            <v>RESENERG1000094</v>
          </cell>
          <cell r="K58" t="str">
            <v>RESENER</v>
          </cell>
          <cell r="L58" t="str">
            <v>G100</v>
          </cell>
          <cell r="M58" t="str">
            <v>009</v>
          </cell>
          <cell r="N58">
            <v>4</v>
          </cell>
          <cell r="O58">
            <v>10327.386</v>
          </cell>
          <cell r="P58">
            <v>10327.386</v>
          </cell>
          <cell r="Q58">
            <v>13378.127</v>
          </cell>
        </row>
        <row r="59">
          <cell r="J59" t="str">
            <v>RESENERG420TRE4</v>
          </cell>
          <cell r="K59" t="str">
            <v>RESENER</v>
          </cell>
          <cell r="L59" t="str">
            <v>G420</v>
          </cell>
          <cell r="M59" t="str">
            <v>TRE</v>
          </cell>
          <cell r="N59">
            <v>4</v>
          </cell>
          <cell r="O59">
            <v>-60043</v>
          </cell>
          <cell r="P59">
            <v>-60043</v>
          </cell>
          <cell r="Q59">
            <v>-77779.936000000002</v>
          </cell>
        </row>
        <row r="60">
          <cell r="J60" t="str">
            <v>RESENERG5000904</v>
          </cell>
          <cell r="K60" t="str">
            <v>RESENER</v>
          </cell>
          <cell r="L60" t="str">
            <v>G500</v>
          </cell>
          <cell r="M60" t="str">
            <v>090</v>
          </cell>
          <cell r="N60">
            <v>4</v>
          </cell>
          <cell r="O60">
            <v>-325411.40500000003</v>
          </cell>
          <cell r="P60">
            <v>-325411.40500000003</v>
          </cell>
          <cell r="Q60">
            <v>-421539.511</v>
          </cell>
        </row>
        <row r="61">
          <cell r="J61" t="str">
            <v>RESENERTA300504</v>
          </cell>
          <cell r="K61" t="str">
            <v>RESENER</v>
          </cell>
          <cell r="L61" t="str">
            <v>TA30</v>
          </cell>
          <cell r="M61" t="str">
            <v>050</v>
          </cell>
          <cell r="N61">
            <v>4</v>
          </cell>
          <cell r="O61">
            <v>1126912.389</v>
          </cell>
          <cell r="P61">
            <v>1126912.389</v>
          </cell>
          <cell r="Q61">
            <v>1459805.9380000001</v>
          </cell>
        </row>
        <row r="62">
          <cell r="J62" t="str">
            <v>RESENERTG900504</v>
          </cell>
          <cell r="K62" t="str">
            <v>RESENER</v>
          </cell>
          <cell r="L62" t="str">
            <v>TG90</v>
          </cell>
          <cell r="M62" t="str">
            <v>050</v>
          </cell>
          <cell r="N62">
            <v>4</v>
          </cell>
          <cell r="O62">
            <v>252187.818</v>
          </cell>
          <cell r="P62">
            <v>252187.818</v>
          </cell>
          <cell r="Q62">
            <v>326684.33600000001</v>
          </cell>
        </row>
        <row r="63">
          <cell r="J63" t="str">
            <v>RESENERTG900904</v>
          </cell>
          <cell r="K63" t="str">
            <v>RESENER</v>
          </cell>
          <cell r="L63" t="str">
            <v>TG90</v>
          </cell>
          <cell r="M63" t="str">
            <v>090</v>
          </cell>
          <cell r="N63">
            <v>4</v>
          </cell>
          <cell r="O63">
            <v>577599.223</v>
          </cell>
          <cell r="P63">
            <v>577599.223</v>
          </cell>
          <cell r="Q63">
            <v>748223.84699999995</v>
          </cell>
        </row>
        <row r="64">
          <cell r="J64" t="str">
            <v>TOTENG0900052</v>
          </cell>
          <cell r="K64" t="str">
            <v>TOTEN</v>
          </cell>
          <cell r="L64" t="str">
            <v>G090</v>
          </cell>
          <cell r="M64" t="str">
            <v>005</v>
          </cell>
          <cell r="N64">
            <v>2</v>
          </cell>
          <cell r="O64">
            <v>763024.527</v>
          </cell>
          <cell r="P64">
            <v>763024.527</v>
          </cell>
          <cell r="Q64">
            <v>988424.43900000001</v>
          </cell>
        </row>
        <row r="65">
          <cell r="J65" t="str">
            <v>TOTENG1000042</v>
          </cell>
          <cell r="K65" t="str">
            <v>TOTEN</v>
          </cell>
          <cell r="L65" t="str">
            <v>G100</v>
          </cell>
          <cell r="M65" t="str">
            <v>004</v>
          </cell>
          <cell r="N65">
            <v>2</v>
          </cell>
          <cell r="O65">
            <v>-65079.093000000001</v>
          </cell>
          <cell r="P65">
            <v>-65079.093000000001</v>
          </cell>
          <cell r="Q65">
            <v>-84303.694000000003</v>
          </cell>
        </row>
        <row r="66">
          <cell r="J66" t="str">
            <v>TOTENG1000062</v>
          </cell>
          <cell r="K66" t="str">
            <v>TOTEN</v>
          </cell>
          <cell r="L66" t="str">
            <v>G100</v>
          </cell>
          <cell r="M66" t="str">
            <v>006</v>
          </cell>
          <cell r="N66">
            <v>2</v>
          </cell>
          <cell r="O66">
            <v>35000</v>
          </cell>
          <cell r="P66">
            <v>35000</v>
          </cell>
          <cell r="Q66">
            <v>45339.137000000002</v>
          </cell>
        </row>
        <row r="67">
          <cell r="J67" t="str">
            <v>TOTENG1000082</v>
          </cell>
          <cell r="K67" t="str">
            <v>TOTEN</v>
          </cell>
          <cell r="L67" t="str">
            <v>G100</v>
          </cell>
          <cell r="M67" t="str">
            <v>008</v>
          </cell>
          <cell r="N67">
            <v>2</v>
          </cell>
          <cell r="O67">
            <v>34714</v>
          </cell>
          <cell r="P67">
            <v>34714</v>
          </cell>
          <cell r="Q67">
            <v>44968.618000000002</v>
          </cell>
        </row>
        <row r="68">
          <cell r="J68" t="str">
            <v>TOTENG1000092</v>
          </cell>
          <cell r="K68" t="str">
            <v>TOTEN</v>
          </cell>
          <cell r="L68" t="str">
            <v>G100</v>
          </cell>
          <cell r="M68" t="str">
            <v>009</v>
          </cell>
          <cell r="N68">
            <v>2</v>
          </cell>
          <cell r="O68">
            <v>9752.375</v>
          </cell>
          <cell r="P68">
            <v>9752.375</v>
          </cell>
          <cell r="Q68">
            <v>12633.254999999999</v>
          </cell>
        </row>
        <row r="69">
          <cell r="J69" t="str">
            <v>TOTENG420TRE2</v>
          </cell>
          <cell r="K69" t="str">
            <v>TOTEN</v>
          </cell>
          <cell r="L69" t="str">
            <v>G420</v>
          </cell>
          <cell r="M69" t="str">
            <v>TRE</v>
          </cell>
          <cell r="N69">
            <v>2</v>
          </cell>
          <cell r="O69">
            <v>-77468</v>
          </cell>
          <cell r="P69">
            <v>-77468</v>
          </cell>
          <cell r="Q69">
            <v>-100352.35</v>
          </cell>
        </row>
        <row r="70">
          <cell r="J70" t="str">
            <v>TOTENG5000902</v>
          </cell>
          <cell r="K70" t="str">
            <v>TOTEN</v>
          </cell>
          <cell r="L70" t="str">
            <v>G500</v>
          </cell>
          <cell r="M70" t="str">
            <v>090</v>
          </cell>
          <cell r="N70">
            <v>2</v>
          </cell>
          <cell r="O70">
            <v>-312011.80300000001</v>
          </cell>
          <cell r="P70">
            <v>-312011.80300000001</v>
          </cell>
          <cell r="Q70">
            <v>-404181.522</v>
          </cell>
        </row>
        <row r="71">
          <cell r="J71" t="str">
            <v>TOTENTA300502</v>
          </cell>
          <cell r="K71" t="str">
            <v>TOTEN</v>
          </cell>
          <cell r="L71" t="str">
            <v>TA30</v>
          </cell>
          <cell r="M71" t="str">
            <v>050</v>
          </cell>
          <cell r="N71">
            <v>2</v>
          </cell>
          <cell r="O71">
            <v>826287.07299999997</v>
          </cell>
          <cell r="P71">
            <v>826287.07299999997</v>
          </cell>
          <cell r="Q71">
            <v>1070374.6299999999</v>
          </cell>
        </row>
        <row r="72">
          <cell r="J72" t="str">
            <v>TOTENTG900502</v>
          </cell>
          <cell r="K72" t="str">
            <v>TOTEN</v>
          </cell>
          <cell r="L72" t="str">
            <v>TG90</v>
          </cell>
          <cell r="M72" t="str">
            <v>050</v>
          </cell>
          <cell r="N72">
            <v>2</v>
          </cell>
          <cell r="O72">
            <v>430400.00599999999</v>
          </cell>
          <cell r="P72">
            <v>430400.00599999999</v>
          </cell>
          <cell r="Q72">
            <v>557541.09600000002</v>
          </cell>
        </row>
        <row r="73">
          <cell r="J73" t="str">
            <v>TOTENTG900902</v>
          </cell>
          <cell r="K73" t="str">
            <v>TOTEN</v>
          </cell>
          <cell r="L73" t="str">
            <v>TG90</v>
          </cell>
          <cell r="M73" t="str">
            <v>090</v>
          </cell>
          <cell r="N73">
            <v>2</v>
          </cell>
          <cell r="O73">
            <v>742411.80900000001</v>
          </cell>
          <cell r="P73">
            <v>742411.80900000001</v>
          </cell>
          <cell r="Q73">
            <v>961722.61800000002</v>
          </cell>
        </row>
        <row r="74">
          <cell r="J74" t="str">
            <v>ENVARG0900053</v>
          </cell>
          <cell r="K74" t="str">
            <v>ENVAR</v>
          </cell>
          <cell r="L74" t="str">
            <v>G090</v>
          </cell>
          <cell r="M74" t="str">
            <v>005</v>
          </cell>
          <cell r="N74">
            <v>3</v>
          </cell>
          <cell r="O74">
            <v>219797.511</v>
          </cell>
          <cell r="P74">
            <v>219797.511</v>
          </cell>
          <cell r="Q74">
            <v>284726.53000000003</v>
          </cell>
        </row>
        <row r="75">
          <cell r="J75" t="str">
            <v>ENVARG1000043</v>
          </cell>
          <cell r="K75" t="str">
            <v>ENVAR</v>
          </cell>
          <cell r="L75" t="str">
            <v>G100</v>
          </cell>
          <cell r="M75" t="str">
            <v>004</v>
          </cell>
          <cell r="N75">
            <v>3</v>
          </cell>
          <cell r="O75">
            <v>-15821</v>
          </cell>
          <cell r="P75">
            <v>-15821</v>
          </cell>
          <cell r="Q75">
            <v>-20494.584999999999</v>
          </cell>
        </row>
        <row r="76">
          <cell r="J76" t="str">
            <v>ENVARG1000063</v>
          </cell>
          <cell r="K76" t="str">
            <v>ENVAR</v>
          </cell>
          <cell r="L76" t="str">
            <v>G100</v>
          </cell>
          <cell r="M76" t="str">
            <v>006</v>
          </cell>
          <cell r="N76">
            <v>3</v>
          </cell>
          <cell r="O76">
            <v>5000</v>
          </cell>
          <cell r="P76">
            <v>5000</v>
          </cell>
          <cell r="Q76">
            <v>6477.02</v>
          </cell>
        </row>
        <row r="77">
          <cell r="J77" t="str">
            <v>ENVARG1000083</v>
          </cell>
          <cell r="K77" t="str">
            <v>ENVAR</v>
          </cell>
          <cell r="L77" t="str">
            <v>G100</v>
          </cell>
          <cell r="M77" t="str">
            <v>008</v>
          </cell>
          <cell r="N77">
            <v>3</v>
          </cell>
          <cell r="O77">
            <v>-26200</v>
          </cell>
          <cell r="P77">
            <v>-26200</v>
          </cell>
          <cell r="Q77">
            <v>-33939.582000000002</v>
          </cell>
        </row>
        <row r="78">
          <cell r="J78" t="str">
            <v>ENVARTA300503</v>
          </cell>
          <cell r="K78" t="str">
            <v>ENVAR</v>
          </cell>
          <cell r="L78" t="str">
            <v>TA30</v>
          </cell>
          <cell r="M78" t="str">
            <v>050</v>
          </cell>
          <cell r="N78">
            <v>3</v>
          </cell>
          <cell r="O78">
            <v>-276131.23</v>
          </cell>
          <cell r="P78">
            <v>-276131.23</v>
          </cell>
          <cell r="Q78">
            <v>-357701.61200000002</v>
          </cell>
        </row>
        <row r="79">
          <cell r="J79" t="str">
            <v>ENVARTG900503</v>
          </cell>
          <cell r="K79" t="str">
            <v>ENVAR</v>
          </cell>
          <cell r="L79" t="str">
            <v>TG90</v>
          </cell>
          <cell r="M79" t="str">
            <v>050</v>
          </cell>
          <cell r="N79">
            <v>3</v>
          </cell>
          <cell r="O79">
            <v>177776.511</v>
          </cell>
          <cell r="P79">
            <v>177776.511</v>
          </cell>
          <cell r="Q79">
            <v>230292.36300000001</v>
          </cell>
        </row>
        <row r="80">
          <cell r="J80" t="str">
            <v>ENVARTG900903</v>
          </cell>
          <cell r="K80" t="str">
            <v>ENVAR</v>
          </cell>
          <cell r="L80" t="str">
            <v>TG90</v>
          </cell>
          <cell r="M80" t="str">
            <v>090</v>
          </cell>
          <cell r="N80">
            <v>3</v>
          </cell>
          <cell r="O80">
            <v>177776.511</v>
          </cell>
          <cell r="P80">
            <v>177776.511</v>
          </cell>
          <cell r="Q80">
            <v>230292.36300000001</v>
          </cell>
        </row>
        <row r="81">
          <cell r="J81" t="str">
            <v>ENVAR2TG900902</v>
          </cell>
          <cell r="K81" t="str">
            <v>ENVAR2</v>
          </cell>
          <cell r="L81" t="str">
            <v>TG90</v>
          </cell>
          <cell r="M81" t="str">
            <v>090</v>
          </cell>
          <cell r="N81">
            <v>2</v>
          </cell>
          <cell r="O81">
            <v>162982</v>
          </cell>
          <cell r="P81">
            <v>162982</v>
          </cell>
          <cell r="Q81">
            <v>211127.52</v>
          </cell>
        </row>
        <row r="82">
          <cell r="J82" t="str">
            <v>ENVAR2TG900904</v>
          </cell>
          <cell r="K82" t="str">
            <v>ENVAR2</v>
          </cell>
          <cell r="L82" t="str">
            <v>TG90</v>
          </cell>
          <cell r="M82" t="str">
            <v>090</v>
          </cell>
          <cell r="N82">
            <v>4</v>
          </cell>
          <cell r="O82">
            <v>180104</v>
          </cell>
          <cell r="P82">
            <v>180104</v>
          </cell>
          <cell r="Q82">
            <v>233307.427</v>
          </cell>
        </row>
        <row r="83">
          <cell r="J83" t="str">
            <v>ENVAR2TG900903</v>
          </cell>
          <cell r="K83" t="str">
            <v>ENVAR2</v>
          </cell>
          <cell r="L83" t="str">
            <v>TG90</v>
          </cell>
          <cell r="M83" t="str">
            <v>090</v>
          </cell>
          <cell r="N83">
            <v>3</v>
          </cell>
          <cell r="O83">
            <v>173557</v>
          </cell>
          <cell r="P83">
            <v>173557</v>
          </cell>
          <cell r="Q83">
            <v>224826.41699999999</v>
          </cell>
        </row>
        <row r="84">
          <cell r="J84" t="str">
            <v>COHOLG0900052</v>
          </cell>
          <cell r="K84" t="str">
            <v>COHOL</v>
          </cell>
          <cell r="L84" t="str">
            <v>G090</v>
          </cell>
          <cell r="M84" t="str">
            <v>005</v>
          </cell>
          <cell r="N84">
            <v>2</v>
          </cell>
          <cell r="O84">
            <v>116359</v>
          </cell>
          <cell r="P84">
            <v>116359</v>
          </cell>
          <cell r="Q84">
            <v>150731.90299999999</v>
          </cell>
        </row>
        <row r="85">
          <cell r="J85" t="str">
            <v>COHOLG1000042</v>
          </cell>
          <cell r="K85" t="str">
            <v>COHOL</v>
          </cell>
          <cell r="L85" t="str">
            <v>G100</v>
          </cell>
          <cell r="M85" t="str">
            <v>004</v>
          </cell>
          <cell r="N85">
            <v>2</v>
          </cell>
          <cell r="O85">
            <v>-1549</v>
          </cell>
          <cell r="P85">
            <v>-1549</v>
          </cell>
          <cell r="Q85">
            <v>-2006.5809999999999</v>
          </cell>
        </row>
        <row r="86">
          <cell r="J86" t="str">
            <v>COHOLTA300502</v>
          </cell>
          <cell r="K86" t="str">
            <v>COHOL</v>
          </cell>
          <cell r="L86" t="str">
            <v>TA30</v>
          </cell>
          <cell r="M86" t="str">
            <v>050</v>
          </cell>
          <cell r="N86">
            <v>2</v>
          </cell>
          <cell r="O86">
            <v>186617.66699999999</v>
          </cell>
          <cell r="P86">
            <v>186617.66699999999</v>
          </cell>
          <cell r="Q86">
            <v>241745.253</v>
          </cell>
        </row>
        <row r="87">
          <cell r="J87" t="str">
            <v>COHOLTG900502</v>
          </cell>
          <cell r="K87" t="str">
            <v>COHOL</v>
          </cell>
          <cell r="L87" t="str">
            <v>TG90</v>
          </cell>
          <cell r="M87" t="str">
            <v>050</v>
          </cell>
          <cell r="N87">
            <v>2</v>
          </cell>
          <cell r="O87">
            <v>114810</v>
          </cell>
          <cell r="P87">
            <v>114810</v>
          </cell>
          <cell r="Q87">
            <v>148725.32199999999</v>
          </cell>
        </row>
        <row r="88">
          <cell r="J88" t="str">
            <v>COHOLTG900902</v>
          </cell>
          <cell r="K88" t="str">
            <v>COHOL</v>
          </cell>
          <cell r="L88" t="str">
            <v>TG90</v>
          </cell>
          <cell r="M88" t="str">
            <v>090</v>
          </cell>
          <cell r="N88">
            <v>2</v>
          </cell>
          <cell r="O88">
            <v>114810</v>
          </cell>
          <cell r="P88">
            <v>114810</v>
          </cell>
          <cell r="Q88">
            <v>148725.32199999999</v>
          </cell>
        </row>
        <row r="89">
          <cell r="J89" t="str">
            <v>COHOLG0900053</v>
          </cell>
          <cell r="K89" t="str">
            <v>COHOL</v>
          </cell>
          <cell r="L89" t="str">
            <v>G090</v>
          </cell>
          <cell r="M89" t="str">
            <v>005</v>
          </cell>
          <cell r="N89">
            <v>3</v>
          </cell>
          <cell r="O89">
            <v>120129</v>
          </cell>
          <cell r="P89">
            <v>120129</v>
          </cell>
          <cell r="Q89">
            <v>155615.576</v>
          </cell>
        </row>
        <row r="90">
          <cell r="J90" t="str">
            <v>COHOLG1000043</v>
          </cell>
          <cell r="K90" t="str">
            <v>COHOL</v>
          </cell>
          <cell r="L90" t="str">
            <v>G100</v>
          </cell>
          <cell r="M90" t="str">
            <v>004</v>
          </cell>
          <cell r="N90">
            <v>3</v>
          </cell>
          <cell r="O90">
            <v>-1526</v>
          </cell>
          <cell r="P90">
            <v>-1526</v>
          </cell>
          <cell r="Q90">
            <v>-1976.7860000000001</v>
          </cell>
        </row>
        <row r="91">
          <cell r="J91" t="str">
            <v>COHOLTA300503</v>
          </cell>
          <cell r="K91" t="str">
            <v>COHOL</v>
          </cell>
          <cell r="L91" t="str">
            <v>TA30</v>
          </cell>
          <cell r="M91" t="str">
            <v>050</v>
          </cell>
          <cell r="N91">
            <v>3</v>
          </cell>
          <cell r="O91">
            <v>188528.41699999999</v>
          </cell>
          <cell r="P91">
            <v>188528.41699999999</v>
          </cell>
          <cell r="Q91">
            <v>244220.44699999999</v>
          </cell>
        </row>
        <row r="92">
          <cell r="J92" t="str">
            <v>COHOLTG900503</v>
          </cell>
          <cell r="K92" t="str">
            <v>COHOL</v>
          </cell>
          <cell r="L92" t="str">
            <v>TG90</v>
          </cell>
          <cell r="M92" t="str">
            <v>050</v>
          </cell>
          <cell r="N92">
            <v>3</v>
          </cell>
          <cell r="O92">
            <v>118603</v>
          </cell>
          <cell r="P92">
            <v>118603</v>
          </cell>
          <cell r="Q92">
            <v>153638.79</v>
          </cell>
        </row>
        <row r="93">
          <cell r="J93" t="str">
            <v>COHOLTG900903</v>
          </cell>
          <cell r="K93" t="str">
            <v>COHOL</v>
          </cell>
          <cell r="L93" t="str">
            <v>TG90</v>
          </cell>
          <cell r="M93" t="str">
            <v>090</v>
          </cell>
          <cell r="N93">
            <v>3</v>
          </cell>
          <cell r="O93">
            <v>118603</v>
          </cell>
          <cell r="P93">
            <v>118603</v>
          </cell>
          <cell r="Q93">
            <v>153638.79</v>
          </cell>
        </row>
        <row r="94">
          <cell r="J94" t="str">
            <v>COHOLG0900054</v>
          </cell>
          <cell r="K94" t="str">
            <v>COHOL</v>
          </cell>
          <cell r="L94" t="str">
            <v>G090</v>
          </cell>
          <cell r="M94" t="str">
            <v>005</v>
          </cell>
          <cell r="N94">
            <v>4</v>
          </cell>
          <cell r="O94">
            <v>123799</v>
          </cell>
          <cell r="P94">
            <v>123799</v>
          </cell>
          <cell r="Q94">
            <v>160369.70800000001</v>
          </cell>
        </row>
        <row r="95">
          <cell r="J95" t="str">
            <v>COHOLG1000044</v>
          </cell>
          <cell r="K95" t="str">
            <v>COHOL</v>
          </cell>
          <cell r="L95" t="str">
            <v>G100</v>
          </cell>
          <cell r="M95" t="str">
            <v>004</v>
          </cell>
          <cell r="N95">
            <v>4</v>
          </cell>
          <cell r="O95">
            <v>-1503</v>
          </cell>
          <cell r="P95">
            <v>-1503</v>
          </cell>
          <cell r="Q95">
            <v>-1946.992</v>
          </cell>
        </row>
        <row r="96">
          <cell r="J96" t="str">
            <v>COHOLTA300504</v>
          </cell>
          <cell r="K96" t="str">
            <v>COHOL</v>
          </cell>
          <cell r="L96" t="str">
            <v>TA30</v>
          </cell>
          <cell r="M96" t="str">
            <v>050</v>
          </cell>
          <cell r="N96">
            <v>4</v>
          </cell>
          <cell r="O96">
            <v>190339.16699999999</v>
          </cell>
          <cell r="P96">
            <v>190339.16699999999</v>
          </cell>
          <cell r="Q96">
            <v>246566.09899999999</v>
          </cell>
        </row>
        <row r="97">
          <cell r="J97" t="str">
            <v>INTCOG5000902</v>
          </cell>
          <cell r="K97" t="str">
            <v>INTCO</v>
          </cell>
          <cell r="L97" t="str">
            <v>G500</v>
          </cell>
          <cell r="M97" t="str">
            <v>090</v>
          </cell>
          <cell r="N97">
            <v>2</v>
          </cell>
          <cell r="O97">
            <v>324882.16600000003</v>
          </cell>
          <cell r="P97">
            <v>324882.16600000003</v>
          </cell>
          <cell r="Q97">
            <v>420853.62699999998</v>
          </cell>
        </row>
        <row r="98">
          <cell r="J98" t="str">
            <v>INTCOTA300502</v>
          </cell>
          <cell r="K98" t="str">
            <v>INTCO</v>
          </cell>
          <cell r="L98" t="str">
            <v>TA30</v>
          </cell>
          <cell r="M98" t="str">
            <v>050</v>
          </cell>
          <cell r="N98">
            <v>2</v>
          </cell>
          <cell r="O98">
            <v>324882.16600000003</v>
          </cell>
          <cell r="P98">
            <v>324882.16600000003</v>
          </cell>
          <cell r="Q98">
            <v>420853.62699999998</v>
          </cell>
        </row>
        <row r="99">
          <cell r="J99" t="str">
            <v>INTCOTG900502</v>
          </cell>
          <cell r="K99" t="str">
            <v>INTCO</v>
          </cell>
          <cell r="L99" t="str">
            <v>TG90</v>
          </cell>
          <cell r="M99" t="str">
            <v>050</v>
          </cell>
          <cell r="N99">
            <v>2</v>
          </cell>
          <cell r="O99">
            <v>324882.16600000003</v>
          </cell>
          <cell r="P99">
            <v>324882.16600000003</v>
          </cell>
          <cell r="Q99">
            <v>420853.62699999998</v>
          </cell>
        </row>
        <row r="100">
          <cell r="J100" t="str">
            <v>COHOLTG900504</v>
          </cell>
          <cell r="K100" t="str">
            <v>COHOL</v>
          </cell>
          <cell r="L100" t="str">
            <v>TG90</v>
          </cell>
          <cell r="M100" t="str">
            <v>050</v>
          </cell>
          <cell r="N100">
            <v>4</v>
          </cell>
          <cell r="O100">
            <v>122296</v>
          </cell>
          <cell r="P100">
            <v>122296</v>
          </cell>
          <cell r="Q100">
            <v>158422.71599999999</v>
          </cell>
        </row>
        <row r="101">
          <cell r="J101" t="str">
            <v>COHOLTG900904</v>
          </cell>
          <cell r="K101" t="str">
            <v>COHOL</v>
          </cell>
          <cell r="L101" t="str">
            <v>TG90</v>
          </cell>
          <cell r="M101" t="str">
            <v>090</v>
          </cell>
          <cell r="N101">
            <v>4</v>
          </cell>
          <cell r="O101">
            <v>122296</v>
          </cell>
          <cell r="P101">
            <v>122296</v>
          </cell>
          <cell r="Q101">
            <v>158422.71599999999</v>
          </cell>
        </row>
        <row r="102">
          <cell r="J102" t="str">
            <v>INTCOG5000903</v>
          </cell>
          <cell r="K102" t="str">
            <v>INTCO</v>
          </cell>
          <cell r="L102" t="str">
            <v>G500</v>
          </cell>
          <cell r="M102" t="str">
            <v>090</v>
          </cell>
          <cell r="N102">
            <v>3</v>
          </cell>
          <cell r="O102">
            <v>335503.91200000001</v>
          </cell>
          <cell r="P102">
            <v>335503.91200000001</v>
          </cell>
          <cell r="Q102">
            <v>434613.07799999998</v>
          </cell>
        </row>
        <row r="103">
          <cell r="J103" t="str">
            <v>INTCOTA300503</v>
          </cell>
          <cell r="K103" t="str">
            <v>INTCO</v>
          </cell>
          <cell r="L103" t="str">
            <v>TA30</v>
          </cell>
          <cell r="M103" t="str">
            <v>050</v>
          </cell>
          <cell r="N103">
            <v>3</v>
          </cell>
          <cell r="O103">
            <v>335503.91200000001</v>
          </cell>
          <cell r="P103">
            <v>335503.91200000001</v>
          </cell>
          <cell r="Q103">
            <v>434613.07799999998</v>
          </cell>
        </row>
        <row r="104">
          <cell r="J104" t="str">
            <v>INTCOTG900503</v>
          </cell>
          <cell r="K104" t="str">
            <v>INTCO</v>
          </cell>
          <cell r="L104" t="str">
            <v>TG90</v>
          </cell>
          <cell r="M104" t="str">
            <v>050</v>
          </cell>
          <cell r="N104">
            <v>3</v>
          </cell>
          <cell r="O104">
            <v>335503.91200000001</v>
          </cell>
          <cell r="P104">
            <v>335503.91200000001</v>
          </cell>
          <cell r="Q104">
            <v>434613.07799999998</v>
          </cell>
        </row>
        <row r="105">
          <cell r="J105" t="str">
            <v>INTCOG5000904</v>
          </cell>
          <cell r="K105" t="str">
            <v>INTCO</v>
          </cell>
          <cell r="L105" t="str">
            <v>G500</v>
          </cell>
          <cell r="M105" t="str">
            <v>090</v>
          </cell>
          <cell r="N105">
            <v>4</v>
          </cell>
          <cell r="O105">
            <v>338307.39899999998</v>
          </cell>
          <cell r="P105">
            <v>338307.39899999998</v>
          </cell>
          <cell r="Q105">
            <v>438244.72600000002</v>
          </cell>
        </row>
        <row r="106">
          <cell r="J106" t="str">
            <v>INTCOTA300504</v>
          </cell>
          <cell r="K106" t="str">
            <v>INTCO</v>
          </cell>
          <cell r="L106" t="str">
            <v>TA30</v>
          </cell>
          <cell r="M106" t="str">
            <v>050</v>
          </cell>
          <cell r="N106">
            <v>4</v>
          </cell>
          <cell r="O106">
            <v>338307.39899999998</v>
          </cell>
          <cell r="P106">
            <v>338307.39899999998</v>
          </cell>
          <cell r="Q106">
            <v>438244.72600000002</v>
          </cell>
        </row>
        <row r="107">
          <cell r="J107" t="str">
            <v>INTCOTG900504</v>
          </cell>
          <cell r="K107" t="str">
            <v>INTCO</v>
          </cell>
          <cell r="L107" t="str">
            <v>TG90</v>
          </cell>
          <cell r="M107" t="str">
            <v>050</v>
          </cell>
          <cell r="N107">
            <v>4</v>
          </cell>
          <cell r="O107">
            <v>338307.39899999998</v>
          </cell>
          <cell r="P107">
            <v>338307.39899999998</v>
          </cell>
          <cell r="Q107">
            <v>438244.72600000002</v>
          </cell>
        </row>
        <row r="108">
          <cell r="J108" t="str">
            <v>TOTCORPTG900502</v>
          </cell>
          <cell r="K108" t="str">
            <v>TOTCORP</v>
          </cell>
          <cell r="L108" t="str">
            <v>TG90</v>
          </cell>
          <cell r="M108" t="str">
            <v>050</v>
          </cell>
          <cell r="N108">
            <v>2</v>
          </cell>
          <cell r="O108">
            <v>1044315.69</v>
          </cell>
          <cell r="P108">
            <v>1044315.69</v>
          </cell>
          <cell r="Q108">
            <v>1352809.9750000001</v>
          </cell>
        </row>
        <row r="109">
          <cell r="J109" t="str">
            <v>TOTCORPTG900503</v>
          </cell>
          <cell r="K109" t="str">
            <v>TOTCORP</v>
          </cell>
          <cell r="L109" t="str">
            <v>TG90</v>
          </cell>
          <cell r="M109" t="str">
            <v>050</v>
          </cell>
          <cell r="N109">
            <v>3</v>
          </cell>
          <cell r="O109">
            <v>1027463.539</v>
          </cell>
          <cell r="P109">
            <v>1027463.539</v>
          </cell>
          <cell r="Q109">
            <v>1330979.7209999999</v>
          </cell>
        </row>
        <row r="110">
          <cell r="J110" t="str">
            <v>TOTCORPTG900504</v>
          </cell>
          <cell r="K110" t="str">
            <v>TOTCORP</v>
          </cell>
          <cell r="L110" t="str">
            <v>TG90</v>
          </cell>
          <cell r="M110" t="str">
            <v>050</v>
          </cell>
          <cell r="N110">
            <v>4</v>
          </cell>
          <cell r="O110">
            <v>1085605.3929999999</v>
          </cell>
          <cell r="P110">
            <v>1085605.3929999999</v>
          </cell>
          <cell r="Q110">
            <v>1406296.7890000001</v>
          </cell>
        </row>
        <row r="111">
          <cell r="J111" t="str">
            <v>TOTCORPG0900052</v>
          </cell>
          <cell r="K111" t="str">
            <v>TOTCORP</v>
          </cell>
          <cell r="L111" t="str">
            <v>G090</v>
          </cell>
          <cell r="M111" t="str">
            <v>005</v>
          </cell>
          <cell r="N111">
            <v>2</v>
          </cell>
          <cell r="O111">
            <v>1066477.4080000001</v>
          </cell>
          <cell r="P111">
            <v>1066477.4080000001</v>
          </cell>
          <cell r="Q111">
            <v>1381518.574</v>
          </cell>
        </row>
        <row r="112">
          <cell r="J112" t="str">
            <v>TOTCORPG0900053</v>
          </cell>
          <cell r="K112" t="str">
            <v>TOTCORP</v>
          </cell>
          <cell r="L112" t="str">
            <v>G090</v>
          </cell>
          <cell r="M112" t="str">
            <v>005</v>
          </cell>
          <cell r="N112">
            <v>3</v>
          </cell>
          <cell r="O112">
            <v>1048649.791</v>
          </cell>
          <cell r="P112">
            <v>1048649.791</v>
          </cell>
          <cell r="Q112">
            <v>1358424.777</v>
          </cell>
        </row>
        <row r="113">
          <cell r="J113" t="str">
            <v>TOTCORPG0900054</v>
          </cell>
          <cell r="K113" t="str">
            <v>TOTCORP</v>
          </cell>
          <cell r="L113" t="str">
            <v>G090</v>
          </cell>
          <cell r="M113" t="str">
            <v>005</v>
          </cell>
          <cell r="N113">
            <v>4</v>
          </cell>
          <cell r="O113">
            <v>1105851.8570000001</v>
          </cell>
          <cell r="P113">
            <v>1105851.8570000001</v>
          </cell>
          <cell r="Q113">
            <v>1432524.449</v>
          </cell>
        </row>
        <row r="114">
          <cell r="J114" t="str">
            <v>TOTCORPG1000062</v>
          </cell>
          <cell r="K114" t="str">
            <v>TOTCORP</v>
          </cell>
          <cell r="L114" t="str">
            <v>G100</v>
          </cell>
          <cell r="M114" t="str">
            <v>006</v>
          </cell>
          <cell r="N114">
            <v>2</v>
          </cell>
          <cell r="O114">
            <v>35000</v>
          </cell>
          <cell r="P114">
            <v>35000</v>
          </cell>
          <cell r="Q114">
            <v>45339.137000000002</v>
          </cell>
        </row>
        <row r="115">
          <cell r="J115" t="str">
            <v>TOTCORPG1000063</v>
          </cell>
          <cell r="K115" t="str">
            <v>TOTCORP</v>
          </cell>
          <cell r="L115" t="str">
            <v>G100</v>
          </cell>
          <cell r="M115" t="str">
            <v>006</v>
          </cell>
          <cell r="N115">
            <v>3</v>
          </cell>
          <cell r="O115">
            <v>35000</v>
          </cell>
          <cell r="P115">
            <v>35000</v>
          </cell>
          <cell r="Q115">
            <v>45339.137000000002</v>
          </cell>
        </row>
        <row r="116">
          <cell r="J116" t="str">
            <v>TOTCORPG1000064</v>
          </cell>
          <cell r="K116" t="str">
            <v>TOTCORP</v>
          </cell>
          <cell r="L116" t="str">
            <v>G100</v>
          </cell>
          <cell r="M116" t="str">
            <v>006</v>
          </cell>
          <cell r="N116">
            <v>4</v>
          </cell>
          <cell r="O116">
            <v>35000</v>
          </cell>
          <cell r="P116">
            <v>35000</v>
          </cell>
          <cell r="Q116">
            <v>45339.137000000002</v>
          </cell>
        </row>
        <row r="117">
          <cell r="J117" t="str">
            <v>TOTCORPG1000082</v>
          </cell>
          <cell r="K117" t="str">
            <v>TOTCORP</v>
          </cell>
          <cell r="L117" t="str">
            <v>G100</v>
          </cell>
          <cell r="M117" t="str">
            <v>008</v>
          </cell>
          <cell r="N117">
            <v>2</v>
          </cell>
          <cell r="O117">
            <v>34714</v>
          </cell>
          <cell r="P117">
            <v>34714</v>
          </cell>
          <cell r="Q117">
            <v>44968.618000000002</v>
          </cell>
        </row>
        <row r="118">
          <cell r="J118" t="str">
            <v>TOTCORPG1000083</v>
          </cell>
          <cell r="K118" t="str">
            <v>TOTCORP</v>
          </cell>
          <cell r="L118" t="str">
            <v>G100</v>
          </cell>
          <cell r="M118" t="str">
            <v>008</v>
          </cell>
          <cell r="N118">
            <v>3</v>
          </cell>
          <cell r="O118">
            <v>34714</v>
          </cell>
          <cell r="P118">
            <v>34714</v>
          </cell>
          <cell r="Q118">
            <v>44968.618000000002</v>
          </cell>
        </row>
        <row r="119">
          <cell r="J119" t="str">
            <v>TOTCORPG1000084</v>
          </cell>
          <cell r="K119" t="str">
            <v>TOTCORP</v>
          </cell>
          <cell r="L119" t="str">
            <v>G100</v>
          </cell>
          <cell r="M119" t="str">
            <v>008</v>
          </cell>
          <cell r="N119">
            <v>4</v>
          </cell>
          <cell r="O119">
            <v>34714</v>
          </cell>
          <cell r="P119">
            <v>34714</v>
          </cell>
          <cell r="Q119">
            <v>44968.618000000002</v>
          </cell>
        </row>
        <row r="120">
          <cell r="J120" t="str">
            <v>TOTCORPG420TRE2</v>
          </cell>
          <cell r="K120" t="str">
            <v>TOTCORP</v>
          </cell>
          <cell r="L120" t="str">
            <v>G420</v>
          </cell>
          <cell r="M120" t="str">
            <v>TRE</v>
          </cell>
          <cell r="N120">
            <v>2</v>
          </cell>
          <cell r="O120">
            <v>-77468</v>
          </cell>
          <cell r="P120">
            <v>-77468</v>
          </cell>
          <cell r="Q120">
            <v>-100352.35</v>
          </cell>
        </row>
        <row r="121">
          <cell r="J121" t="str">
            <v>TOTCORPG420TRE3</v>
          </cell>
          <cell r="K121" t="str">
            <v>TOTCORP</v>
          </cell>
          <cell r="L121" t="str">
            <v>G420</v>
          </cell>
          <cell r="M121" t="str">
            <v>TRE</v>
          </cell>
          <cell r="N121">
            <v>3</v>
          </cell>
          <cell r="O121">
            <v>-69019</v>
          </cell>
          <cell r="P121">
            <v>-69019</v>
          </cell>
          <cell r="Q121">
            <v>-89407.482000000004</v>
          </cell>
        </row>
        <row r="122">
          <cell r="J122" t="str">
            <v>TOTCORPG420TRE4</v>
          </cell>
          <cell r="K122" t="str">
            <v>TOTCORP</v>
          </cell>
          <cell r="L122" t="str">
            <v>G420</v>
          </cell>
          <cell r="M122" t="str">
            <v>TRE</v>
          </cell>
          <cell r="N122">
            <v>4</v>
          </cell>
          <cell r="O122">
            <v>-60043</v>
          </cell>
          <cell r="P122">
            <v>-60043</v>
          </cell>
          <cell r="Q122">
            <v>-77779.936000000002</v>
          </cell>
        </row>
        <row r="123">
          <cell r="J123" t="str">
            <v>TOTCORPG1000092</v>
          </cell>
          <cell r="K123" t="str">
            <v>TOTCORP</v>
          </cell>
          <cell r="L123" t="str">
            <v>G100</v>
          </cell>
          <cell r="M123" t="str">
            <v>009</v>
          </cell>
          <cell r="N123">
            <v>2</v>
          </cell>
          <cell r="O123">
            <v>9752.375</v>
          </cell>
          <cell r="P123">
            <v>9752.375</v>
          </cell>
          <cell r="Q123">
            <v>12633.254999999999</v>
          </cell>
        </row>
        <row r="124">
          <cell r="J124" t="str">
            <v>TOTCORPG1000093</v>
          </cell>
          <cell r="K124" t="str">
            <v>TOTCORP</v>
          </cell>
          <cell r="L124" t="str">
            <v>G100</v>
          </cell>
          <cell r="M124" t="str">
            <v>009</v>
          </cell>
          <cell r="N124">
            <v>3</v>
          </cell>
          <cell r="O124">
            <v>10039.879999999999</v>
          </cell>
          <cell r="P124">
            <v>10039.879999999999</v>
          </cell>
          <cell r="Q124">
            <v>13005.691999999999</v>
          </cell>
        </row>
        <row r="125">
          <cell r="J125" t="str">
            <v>TOTCORPG1000094</v>
          </cell>
          <cell r="K125" t="str">
            <v>TOTCORP</v>
          </cell>
          <cell r="L125" t="str">
            <v>G100</v>
          </cell>
          <cell r="M125" t="str">
            <v>009</v>
          </cell>
          <cell r="N125">
            <v>4</v>
          </cell>
          <cell r="O125">
            <v>10327.386</v>
          </cell>
          <cell r="P125">
            <v>10327.386</v>
          </cell>
          <cell r="Q125">
            <v>13378.127</v>
          </cell>
        </row>
        <row r="126">
          <cell r="J126" t="str">
            <v>TOTCORPG1000042</v>
          </cell>
          <cell r="K126" t="str">
            <v>TOTCORP</v>
          </cell>
          <cell r="L126" t="str">
            <v>G100</v>
          </cell>
          <cell r="M126" t="str">
            <v>004</v>
          </cell>
          <cell r="N126">
            <v>2</v>
          </cell>
          <cell r="O126">
            <v>-66628.092999999993</v>
          </cell>
          <cell r="P126">
            <v>-66628.092999999993</v>
          </cell>
          <cell r="Q126">
            <v>-86310.274999999994</v>
          </cell>
        </row>
        <row r="127">
          <cell r="J127" t="str">
            <v>TOTCORPG1000043</v>
          </cell>
          <cell r="K127" t="str">
            <v>TOTCORP</v>
          </cell>
          <cell r="L127" t="str">
            <v>G100</v>
          </cell>
          <cell r="M127" t="str">
            <v>004</v>
          </cell>
          <cell r="N127">
            <v>3</v>
          </cell>
          <cell r="O127">
            <v>-65940.131999999998</v>
          </cell>
          <cell r="P127">
            <v>-65940.131999999998</v>
          </cell>
          <cell r="Q127">
            <v>-85419.085000000006</v>
          </cell>
        </row>
        <row r="128">
          <cell r="J128" t="str">
            <v>TOTCORPG1000044</v>
          </cell>
          <cell r="K128" t="str">
            <v>TOTCORP</v>
          </cell>
          <cell r="L128" t="str">
            <v>G100</v>
          </cell>
          <cell r="M128" t="str">
            <v>004</v>
          </cell>
          <cell r="N128">
            <v>4</v>
          </cell>
          <cell r="O128">
            <v>-65287.85</v>
          </cell>
          <cell r="P128">
            <v>-65287.85</v>
          </cell>
          <cell r="Q128">
            <v>-84574.115000000005</v>
          </cell>
        </row>
        <row r="129">
          <cell r="J129" t="str">
            <v>TOTCORPTG900902</v>
          </cell>
          <cell r="K129" t="str">
            <v>TOTCORP</v>
          </cell>
          <cell r="L129" t="str">
            <v>TG90</v>
          </cell>
          <cell r="M129" t="str">
            <v>090</v>
          </cell>
          <cell r="N129">
            <v>2</v>
          </cell>
          <cell r="O129">
            <v>1044315.69</v>
          </cell>
          <cell r="P129">
            <v>1044315.69</v>
          </cell>
          <cell r="Q129">
            <v>1352810.172</v>
          </cell>
        </row>
        <row r="130">
          <cell r="J130" t="str">
            <v>TOTCORPTG900903</v>
          </cell>
          <cell r="K130" t="str">
            <v>TOTCORP</v>
          </cell>
          <cell r="L130" t="str">
            <v>TG90</v>
          </cell>
          <cell r="M130" t="str">
            <v>090</v>
          </cell>
          <cell r="N130">
            <v>3</v>
          </cell>
          <cell r="O130">
            <v>1027463.539</v>
          </cell>
          <cell r="P130">
            <v>1027463.539</v>
          </cell>
          <cell r="Q130">
            <v>1330980.0020000001</v>
          </cell>
        </row>
        <row r="131">
          <cell r="J131" t="str">
            <v>TOTCORPTG900904</v>
          </cell>
          <cell r="K131" t="str">
            <v>TOTCORP</v>
          </cell>
          <cell r="L131" t="str">
            <v>TG90</v>
          </cell>
          <cell r="M131" t="str">
            <v>090</v>
          </cell>
          <cell r="N131">
            <v>4</v>
          </cell>
          <cell r="O131">
            <v>1085605.3929999999</v>
          </cell>
          <cell r="P131">
            <v>1085605.3929999999</v>
          </cell>
          <cell r="Q131">
            <v>1406297.0789999999</v>
          </cell>
        </row>
        <row r="132">
          <cell r="J132" t="str">
            <v>TOTCORPG5000902</v>
          </cell>
          <cell r="K132" t="str">
            <v>TOTCORP</v>
          </cell>
          <cell r="L132" t="str">
            <v>G500</v>
          </cell>
          <cell r="M132" t="str">
            <v>090</v>
          </cell>
          <cell r="N132">
            <v>2</v>
          </cell>
          <cell r="O132">
            <v>0</v>
          </cell>
          <cell r="P132">
            <v>0</v>
          </cell>
          <cell r="Q132">
            <v>-0.19700000000000001</v>
          </cell>
        </row>
        <row r="133">
          <cell r="J133" t="str">
            <v>TOTCORPG5000903</v>
          </cell>
          <cell r="K133" t="str">
            <v>TOTCORP</v>
          </cell>
          <cell r="L133" t="str">
            <v>G500</v>
          </cell>
          <cell r="M133" t="str">
            <v>090</v>
          </cell>
          <cell r="N133">
            <v>3</v>
          </cell>
          <cell r="O133">
            <v>0</v>
          </cell>
          <cell r="P133">
            <v>0</v>
          </cell>
          <cell r="Q133">
            <v>-0.28100000000000003</v>
          </cell>
        </row>
        <row r="134">
          <cell r="J134" t="str">
            <v>TOTCORPG5000904</v>
          </cell>
          <cell r="K134" t="str">
            <v>TOTCORP</v>
          </cell>
          <cell r="L134" t="str">
            <v>G500</v>
          </cell>
          <cell r="M134" t="str">
            <v>090</v>
          </cell>
          <cell r="N134">
            <v>4</v>
          </cell>
          <cell r="O134">
            <v>0</v>
          </cell>
          <cell r="P134">
            <v>0</v>
          </cell>
          <cell r="Q134">
            <v>-0.28999999999999998</v>
          </cell>
        </row>
        <row r="135">
          <cell r="J135" t="str">
            <v>ENSUBG0900054</v>
          </cell>
          <cell r="K135" t="str">
            <v>ENSUB</v>
          </cell>
          <cell r="L135" t="str">
            <v>G090</v>
          </cell>
          <cell r="M135" t="str">
            <v>005</v>
          </cell>
          <cell r="N135">
            <v>4</v>
          </cell>
          <cell r="O135">
            <v>-58906.055</v>
          </cell>
          <cell r="P135">
            <v>-58906.055</v>
          </cell>
          <cell r="Q135">
            <v>-76307.046000000002</v>
          </cell>
        </row>
        <row r="136">
          <cell r="J136" t="str">
            <v>ENSUBG1000044</v>
          </cell>
          <cell r="K136" t="str">
            <v>ENSUB</v>
          </cell>
          <cell r="L136" t="str">
            <v>G100</v>
          </cell>
          <cell r="M136" t="str">
            <v>004</v>
          </cell>
          <cell r="N136">
            <v>4</v>
          </cell>
          <cell r="O136">
            <v>-1765</v>
          </cell>
          <cell r="P136">
            <v>-1765</v>
          </cell>
          <cell r="Q136">
            <v>-2286.3879999999999</v>
          </cell>
        </row>
        <row r="137">
          <cell r="J137" t="str">
            <v>ENSUBG1000064</v>
          </cell>
          <cell r="K137" t="str">
            <v>ENSUB</v>
          </cell>
          <cell r="L137" t="str">
            <v>G100</v>
          </cell>
          <cell r="M137" t="str">
            <v>006</v>
          </cell>
          <cell r="N137">
            <v>4</v>
          </cell>
          <cell r="O137">
            <v>30000</v>
          </cell>
          <cell r="P137">
            <v>30000</v>
          </cell>
          <cell r="Q137">
            <v>38862.116999999998</v>
          </cell>
        </row>
        <row r="138">
          <cell r="J138" t="str">
            <v>ENSUBG420TRE4</v>
          </cell>
          <cell r="K138" t="str">
            <v>ENSUB</v>
          </cell>
          <cell r="L138" t="str">
            <v>G420</v>
          </cell>
          <cell r="M138" t="str">
            <v>TRE</v>
          </cell>
          <cell r="N138">
            <v>4</v>
          </cell>
          <cell r="O138">
            <v>-66056</v>
          </cell>
          <cell r="P138">
            <v>-66056</v>
          </cell>
          <cell r="Q138">
            <v>-85569.2</v>
          </cell>
        </row>
        <row r="139">
          <cell r="J139" t="str">
            <v>ENATCAVG0900052</v>
          </cell>
          <cell r="K139" t="str">
            <v>ENATCAV</v>
          </cell>
          <cell r="L139" t="str">
            <v>G090</v>
          </cell>
          <cell r="M139" t="str">
            <v>005</v>
          </cell>
          <cell r="N139">
            <v>2</v>
          </cell>
          <cell r="O139">
            <v>605866.91799999995</v>
          </cell>
          <cell r="P139">
            <v>605866.91799999995</v>
          </cell>
          <cell r="Q139">
            <v>784841.88199999998</v>
          </cell>
        </row>
        <row r="140">
          <cell r="J140" t="str">
            <v>ENATCAVG1000042</v>
          </cell>
          <cell r="K140" t="str">
            <v>ENATCAV</v>
          </cell>
          <cell r="L140" t="str">
            <v>G100</v>
          </cell>
          <cell r="M140" t="str">
            <v>004</v>
          </cell>
          <cell r="N140">
            <v>2</v>
          </cell>
          <cell r="O140">
            <v>-47208.093000000001</v>
          </cell>
          <cell r="P140">
            <v>-47208.093000000001</v>
          </cell>
          <cell r="Q140">
            <v>-61153.53</v>
          </cell>
        </row>
        <row r="141">
          <cell r="J141" t="str">
            <v>ENATCAVG1000082</v>
          </cell>
          <cell r="K141" t="str">
            <v>ENATCAV</v>
          </cell>
          <cell r="L141" t="str">
            <v>G100</v>
          </cell>
          <cell r="M141" t="str">
            <v>008</v>
          </cell>
          <cell r="N141">
            <v>2</v>
          </cell>
          <cell r="O141">
            <v>60914</v>
          </cell>
          <cell r="P141">
            <v>60914</v>
          </cell>
          <cell r="Q141">
            <v>78908.2</v>
          </cell>
        </row>
        <row r="142">
          <cell r="J142" t="str">
            <v>ENATCAVG1000092</v>
          </cell>
          <cell r="K142" t="str">
            <v>ENATCAV</v>
          </cell>
          <cell r="L142" t="str">
            <v>G100</v>
          </cell>
          <cell r="M142" t="str">
            <v>009</v>
          </cell>
          <cell r="N142">
            <v>2</v>
          </cell>
          <cell r="O142">
            <v>9752.375</v>
          </cell>
          <cell r="P142">
            <v>9752.375</v>
          </cell>
          <cell r="Q142">
            <v>12633.254999999999</v>
          </cell>
        </row>
        <row r="143">
          <cell r="J143" t="str">
            <v>ENATCAVG420TRE2</v>
          </cell>
          <cell r="K143" t="str">
            <v>ENATCAV</v>
          </cell>
          <cell r="L143" t="str">
            <v>G420</v>
          </cell>
          <cell r="M143" t="str">
            <v>TRE</v>
          </cell>
          <cell r="N143">
            <v>2</v>
          </cell>
          <cell r="O143">
            <v>4201</v>
          </cell>
          <cell r="P143">
            <v>4201</v>
          </cell>
          <cell r="Q143">
            <v>5441.9920000000002</v>
          </cell>
        </row>
        <row r="144">
          <cell r="J144" t="str">
            <v>ENATCAVG5000902</v>
          </cell>
          <cell r="K144" t="str">
            <v>ENATCAV</v>
          </cell>
          <cell r="L144" t="str">
            <v>G500</v>
          </cell>
          <cell r="M144" t="str">
            <v>090</v>
          </cell>
          <cell r="N144">
            <v>2</v>
          </cell>
          <cell r="O144">
            <v>-312011.80300000001</v>
          </cell>
          <cell r="P144">
            <v>-312011.80300000001</v>
          </cell>
          <cell r="Q144">
            <v>-404181.522</v>
          </cell>
        </row>
        <row r="145">
          <cell r="J145" t="str">
            <v>ENATCAVTA300502</v>
          </cell>
          <cell r="K145" t="str">
            <v>ENATCAV</v>
          </cell>
          <cell r="L145" t="str">
            <v>TA30</v>
          </cell>
          <cell r="M145" t="str">
            <v>050</v>
          </cell>
          <cell r="N145">
            <v>2</v>
          </cell>
          <cell r="O145">
            <v>1028965.912</v>
          </cell>
          <cell r="P145">
            <v>1028965.912</v>
          </cell>
          <cell r="Q145">
            <v>1332925.804</v>
          </cell>
        </row>
        <row r="146">
          <cell r="J146" t="str">
            <v>ENATCAVTG900502</v>
          </cell>
          <cell r="K146" t="str">
            <v>ENATCAV</v>
          </cell>
          <cell r="L146" t="str">
            <v>TG90</v>
          </cell>
          <cell r="M146" t="str">
            <v>050</v>
          </cell>
          <cell r="N146">
            <v>2</v>
          </cell>
          <cell r="O146">
            <v>317313.397</v>
          </cell>
          <cell r="P146">
            <v>317313.397</v>
          </cell>
          <cell r="Q146">
            <v>411048.28499999997</v>
          </cell>
        </row>
        <row r="147">
          <cell r="J147" t="str">
            <v>ENATCAVTG900902</v>
          </cell>
          <cell r="K147" t="str">
            <v>ENATCAV</v>
          </cell>
          <cell r="L147" t="str">
            <v>TG90</v>
          </cell>
          <cell r="M147" t="str">
            <v>090</v>
          </cell>
          <cell r="N147">
            <v>2</v>
          </cell>
          <cell r="O147">
            <v>629325.19999999995</v>
          </cell>
          <cell r="P147">
            <v>629325.19999999995</v>
          </cell>
          <cell r="Q147">
            <v>815229.80700000003</v>
          </cell>
        </row>
        <row r="148">
          <cell r="J148" t="str">
            <v>ENATCAVG0900053</v>
          </cell>
          <cell r="K148" t="str">
            <v>ENATCAV</v>
          </cell>
          <cell r="L148" t="str">
            <v>G090</v>
          </cell>
          <cell r="M148" t="str">
            <v>005</v>
          </cell>
          <cell r="N148">
            <v>3</v>
          </cell>
          <cell r="O148">
            <v>587785.87699999998</v>
          </cell>
          <cell r="P148">
            <v>587785.87699999998</v>
          </cell>
          <cell r="Q148">
            <v>761419.68799999997</v>
          </cell>
        </row>
        <row r="149">
          <cell r="J149" t="str">
            <v>ENATCAVG1000043</v>
          </cell>
          <cell r="K149" t="str">
            <v>ENATCAV</v>
          </cell>
          <cell r="L149" t="str">
            <v>G100</v>
          </cell>
          <cell r="M149" t="str">
            <v>004</v>
          </cell>
          <cell r="N149">
            <v>3</v>
          </cell>
          <cell r="O149">
            <v>-46800.131999999998</v>
          </cell>
          <cell r="P149">
            <v>-46800.131999999998</v>
          </cell>
          <cell r="Q149">
            <v>-60625.055</v>
          </cell>
        </row>
        <row r="150">
          <cell r="J150" t="str">
            <v>ENATCAVG1000083</v>
          </cell>
          <cell r="K150" t="str">
            <v>ENATCAV</v>
          </cell>
          <cell r="L150" t="str">
            <v>G100</v>
          </cell>
          <cell r="M150" t="str">
            <v>008</v>
          </cell>
          <cell r="N150">
            <v>3</v>
          </cell>
          <cell r="O150">
            <v>60914</v>
          </cell>
          <cell r="P150">
            <v>60914</v>
          </cell>
          <cell r="Q150">
            <v>78908.2</v>
          </cell>
        </row>
        <row r="151">
          <cell r="J151" t="str">
            <v>ENATCAVG1000093</v>
          </cell>
          <cell r="K151" t="str">
            <v>ENATCAV</v>
          </cell>
          <cell r="L151" t="str">
            <v>G100</v>
          </cell>
          <cell r="M151" t="str">
            <v>009</v>
          </cell>
          <cell r="N151">
            <v>3</v>
          </cell>
          <cell r="O151">
            <v>10039.879999999999</v>
          </cell>
          <cell r="P151">
            <v>10039.879999999999</v>
          </cell>
          <cell r="Q151">
            <v>13005.691999999999</v>
          </cell>
        </row>
        <row r="152">
          <cell r="J152" t="str">
            <v>ENATCAVG420TRE3</v>
          </cell>
          <cell r="K152" t="str">
            <v>ENATCAV</v>
          </cell>
          <cell r="L152" t="str">
            <v>G420</v>
          </cell>
          <cell r="M152" t="str">
            <v>TRE</v>
          </cell>
          <cell r="N152">
            <v>3</v>
          </cell>
          <cell r="O152">
            <v>5775</v>
          </cell>
          <cell r="P152">
            <v>5775</v>
          </cell>
          <cell r="Q152">
            <v>7480.9579999999996</v>
          </cell>
        </row>
        <row r="153">
          <cell r="J153" t="str">
            <v>ENATCAVG5000903</v>
          </cell>
          <cell r="K153" t="str">
            <v>ENATCAV</v>
          </cell>
          <cell r="L153" t="str">
            <v>G500</v>
          </cell>
          <cell r="M153" t="str">
            <v>090</v>
          </cell>
          <cell r="N153">
            <v>3</v>
          </cell>
          <cell r="O153">
            <v>-322663.70400000003</v>
          </cell>
          <cell r="P153">
            <v>-322663.70400000003</v>
          </cell>
          <cell r="Q153">
            <v>-417980.11900000001</v>
          </cell>
        </row>
        <row r="154">
          <cell r="J154" t="str">
            <v>ENATCAVTA300503</v>
          </cell>
          <cell r="K154" t="str">
            <v>ENATCAV</v>
          </cell>
          <cell r="L154" t="str">
            <v>TA30</v>
          </cell>
          <cell r="M154" t="str">
            <v>050</v>
          </cell>
          <cell r="N154">
            <v>3</v>
          </cell>
          <cell r="O154">
            <v>1011160.068</v>
          </cell>
          <cell r="P154">
            <v>1011160.068</v>
          </cell>
          <cell r="Q154">
            <v>1309860.0220000001</v>
          </cell>
        </row>
        <row r="155">
          <cell r="J155" t="str">
            <v>TOTENG0900053</v>
          </cell>
          <cell r="K155" t="str">
            <v>TOTEN</v>
          </cell>
          <cell r="L155" t="str">
            <v>G090</v>
          </cell>
          <cell r="M155" t="str">
            <v>005</v>
          </cell>
          <cell r="N155">
            <v>3</v>
          </cell>
          <cell r="O155">
            <v>737815.10199999996</v>
          </cell>
          <cell r="P155">
            <v>737815.10199999996</v>
          </cell>
          <cell r="Q155">
            <v>955768.20400000003</v>
          </cell>
        </row>
        <row r="156">
          <cell r="J156" t="str">
            <v>TOTENG1000043</v>
          </cell>
          <cell r="K156" t="str">
            <v>TOTEN</v>
          </cell>
          <cell r="L156" t="str">
            <v>G100</v>
          </cell>
          <cell r="M156" t="str">
            <v>004</v>
          </cell>
          <cell r="N156">
            <v>3</v>
          </cell>
          <cell r="O156">
            <v>-64414.131999999998</v>
          </cell>
          <cell r="P156">
            <v>-64414.131999999998</v>
          </cell>
          <cell r="Q156">
            <v>-83442.298999999999</v>
          </cell>
        </row>
        <row r="157">
          <cell r="J157" t="str">
            <v>TOTENG1000063</v>
          </cell>
          <cell r="K157" t="str">
            <v>TOTEN</v>
          </cell>
          <cell r="L157" t="str">
            <v>G100</v>
          </cell>
          <cell r="M157" t="str">
            <v>006</v>
          </cell>
          <cell r="N157">
            <v>3</v>
          </cell>
          <cell r="O157">
            <v>35000</v>
          </cell>
          <cell r="P157">
            <v>35000</v>
          </cell>
          <cell r="Q157">
            <v>45339.137000000002</v>
          </cell>
        </row>
        <row r="158">
          <cell r="J158" t="str">
            <v>TOTENG1000083</v>
          </cell>
          <cell r="K158" t="str">
            <v>TOTEN</v>
          </cell>
          <cell r="L158" t="str">
            <v>G100</v>
          </cell>
          <cell r="M158" t="str">
            <v>008</v>
          </cell>
          <cell r="N158">
            <v>3</v>
          </cell>
          <cell r="O158">
            <v>34714</v>
          </cell>
          <cell r="P158">
            <v>34714</v>
          </cell>
          <cell r="Q158">
            <v>44968.618000000002</v>
          </cell>
        </row>
        <row r="159">
          <cell r="J159" t="str">
            <v>TOTENG1000093</v>
          </cell>
          <cell r="K159" t="str">
            <v>TOTEN</v>
          </cell>
          <cell r="L159" t="str">
            <v>G100</v>
          </cell>
          <cell r="M159" t="str">
            <v>009</v>
          </cell>
          <cell r="N159">
            <v>3</v>
          </cell>
          <cell r="O159">
            <v>10039.879999999999</v>
          </cell>
          <cell r="P159">
            <v>10039.879999999999</v>
          </cell>
          <cell r="Q159">
            <v>13005.691999999999</v>
          </cell>
        </row>
        <row r="160">
          <cell r="J160" t="str">
            <v>TOTENG420TRE3</v>
          </cell>
          <cell r="K160" t="str">
            <v>TOTEN</v>
          </cell>
          <cell r="L160" t="str">
            <v>G420</v>
          </cell>
          <cell r="M160" t="str">
            <v>TRE</v>
          </cell>
          <cell r="N160">
            <v>3</v>
          </cell>
          <cell r="O160">
            <v>-69019</v>
          </cell>
          <cell r="P160">
            <v>-69019</v>
          </cell>
          <cell r="Q160">
            <v>-89407.482000000004</v>
          </cell>
        </row>
        <row r="161">
          <cell r="J161" t="str">
            <v>TOTENG5000903</v>
          </cell>
          <cell r="K161" t="str">
            <v>TOTEN</v>
          </cell>
          <cell r="L161" t="str">
            <v>G500</v>
          </cell>
          <cell r="M161" t="str">
            <v>090</v>
          </cell>
          <cell r="N161">
            <v>3</v>
          </cell>
          <cell r="O161">
            <v>-322663.70400000003</v>
          </cell>
          <cell r="P161">
            <v>-322663.70400000003</v>
          </cell>
          <cell r="Q161">
            <v>-417980.11900000001</v>
          </cell>
        </row>
        <row r="162">
          <cell r="J162" t="str">
            <v>ENSAG0900054</v>
          </cell>
          <cell r="K162" t="str">
            <v>ENSA</v>
          </cell>
          <cell r="L162" t="str">
            <v>G090</v>
          </cell>
          <cell r="M162" t="str">
            <v>005</v>
          </cell>
          <cell r="N162">
            <v>4</v>
          </cell>
          <cell r="O162">
            <v>-49340.845000000001</v>
          </cell>
          <cell r="P162">
            <v>-49340.845000000001</v>
          </cell>
          <cell r="Q162">
            <v>-63916.196000000004</v>
          </cell>
        </row>
        <row r="163">
          <cell r="J163" t="str">
            <v>ENSATA300504</v>
          </cell>
          <cell r="K163" t="str">
            <v>ENSA</v>
          </cell>
          <cell r="L163" t="str">
            <v>TA30</v>
          </cell>
          <cell r="M163" t="str">
            <v>050</v>
          </cell>
          <cell r="N163">
            <v>4</v>
          </cell>
          <cell r="O163">
            <v>69878.2</v>
          </cell>
          <cell r="P163">
            <v>69878.2</v>
          </cell>
          <cell r="Q163">
            <v>90520.327000000005</v>
          </cell>
        </row>
        <row r="164">
          <cell r="J164" t="str">
            <v>ENSATG900504</v>
          </cell>
          <cell r="K164" t="str">
            <v>ENSA</v>
          </cell>
          <cell r="L164" t="str">
            <v>TG90</v>
          </cell>
          <cell r="M164" t="str">
            <v>050</v>
          </cell>
          <cell r="N164">
            <v>4</v>
          </cell>
          <cell r="O164">
            <v>-49340.845000000001</v>
          </cell>
          <cell r="P164">
            <v>-49340.845000000001</v>
          </cell>
          <cell r="Q164">
            <v>-63916.196000000004</v>
          </cell>
        </row>
        <row r="165">
          <cell r="J165" t="str">
            <v>ENSATG900904</v>
          </cell>
          <cell r="K165" t="str">
            <v>ENSA</v>
          </cell>
          <cell r="L165" t="str">
            <v>TG90</v>
          </cell>
          <cell r="M165" t="str">
            <v>090</v>
          </cell>
          <cell r="N165">
            <v>4</v>
          </cell>
          <cell r="O165">
            <v>-49340.845000000001</v>
          </cell>
          <cell r="P165">
            <v>-49340.845000000001</v>
          </cell>
          <cell r="Q165">
            <v>-63916.196000000004</v>
          </cell>
        </row>
        <row r="166">
          <cell r="J166" t="str">
            <v>ENSUBTA300504</v>
          </cell>
          <cell r="K166" t="str">
            <v>ENSUB</v>
          </cell>
          <cell r="L166" t="str">
            <v>TA30</v>
          </cell>
          <cell r="M166" t="str">
            <v>050</v>
          </cell>
          <cell r="N166">
            <v>4</v>
          </cell>
          <cell r="O166">
            <v>80690.508000000002</v>
          </cell>
          <cell r="P166">
            <v>80690.508000000002</v>
          </cell>
          <cell r="Q166">
            <v>104526.80899999999</v>
          </cell>
        </row>
        <row r="167">
          <cell r="J167" t="str">
            <v>ENSUBTG900504</v>
          </cell>
          <cell r="K167" t="str">
            <v>ENSUB</v>
          </cell>
          <cell r="L167" t="str">
            <v>TG90</v>
          </cell>
          <cell r="M167" t="str">
            <v>050</v>
          </cell>
          <cell r="N167">
            <v>4</v>
          </cell>
          <cell r="O167">
            <v>-60671.055</v>
          </cell>
          <cell r="P167">
            <v>-60671.055</v>
          </cell>
          <cell r="Q167">
            <v>-78593.433999999994</v>
          </cell>
        </row>
        <row r="168">
          <cell r="J168" t="str">
            <v>ENSUBTG900904</v>
          </cell>
          <cell r="K168" t="str">
            <v>ENSUB</v>
          </cell>
          <cell r="L168" t="str">
            <v>TG90</v>
          </cell>
          <cell r="M168" t="str">
            <v>090</v>
          </cell>
          <cell r="N168">
            <v>4</v>
          </cell>
          <cell r="O168">
            <v>-60671.055</v>
          </cell>
          <cell r="P168">
            <v>-60671.055</v>
          </cell>
          <cell r="Q168">
            <v>-78593.433999999994</v>
          </cell>
        </row>
        <row r="169">
          <cell r="J169" t="str">
            <v>ENVARG0900054</v>
          </cell>
          <cell r="K169" t="str">
            <v>ENVAR</v>
          </cell>
          <cell r="L169" t="str">
            <v>G090</v>
          </cell>
          <cell r="M169" t="str">
            <v>005</v>
          </cell>
          <cell r="N169">
            <v>4</v>
          </cell>
          <cell r="O169">
            <v>226407.22099999999</v>
          </cell>
          <cell r="P169">
            <v>226407.22099999999</v>
          </cell>
          <cell r="Q169">
            <v>293288.772</v>
          </cell>
        </row>
        <row r="170">
          <cell r="J170" t="str">
            <v>ENVARG1000044</v>
          </cell>
          <cell r="K170" t="str">
            <v>ENVAR</v>
          </cell>
          <cell r="L170" t="str">
            <v>G100</v>
          </cell>
          <cell r="M170" t="str">
            <v>004</v>
          </cell>
          <cell r="N170">
            <v>4</v>
          </cell>
          <cell r="O170">
            <v>-15592</v>
          </cell>
          <cell r="P170">
            <v>-15592</v>
          </cell>
          <cell r="Q170">
            <v>-20197.937000000002</v>
          </cell>
        </row>
        <row r="171">
          <cell r="J171" t="str">
            <v>ENVARG1000064</v>
          </cell>
          <cell r="K171" t="str">
            <v>ENVAR</v>
          </cell>
          <cell r="L171" t="str">
            <v>G100</v>
          </cell>
          <cell r="M171" t="str">
            <v>006</v>
          </cell>
          <cell r="N171">
            <v>4</v>
          </cell>
          <cell r="O171">
            <v>5000</v>
          </cell>
          <cell r="P171">
            <v>5000</v>
          </cell>
          <cell r="Q171">
            <v>6477.02</v>
          </cell>
        </row>
        <row r="172">
          <cell r="J172" t="str">
            <v>ENVARG1000084</v>
          </cell>
          <cell r="K172" t="str">
            <v>ENVAR</v>
          </cell>
          <cell r="L172" t="str">
            <v>G100</v>
          </cell>
          <cell r="M172" t="str">
            <v>008</v>
          </cell>
          <cell r="N172">
            <v>4</v>
          </cell>
          <cell r="O172">
            <v>-26200</v>
          </cell>
          <cell r="P172">
            <v>-26200</v>
          </cell>
          <cell r="Q172">
            <v>-33939.582000000002</v>
          </cell>
        </row>
        <row r="173">
          <cell r="J173" t="str">
            <v>ENVARTA300504</v>
          </cell>
          <cell r="K173" t="str">
            <v>ENVAR</v>
          </cell>
          <cell r="L173" t="str">
            <v>TA30</v>
          </cell>
          <cell r="M173" t="str">
            <v>050</v>
          </cell>
          <cell r="N173">
            <v>4</v>
          </cell>
          <cell r="O173">
            <v>-269192.49099999998</v>
          </cell>
          <cell r="P173">
            <v>-269192.49099999998</v>
          </cell>
          <cell r="Q173">
            <v>-348713.13500000001</v>
          </cell>
        </row>
        <row r="174">
          <cell r="J174" t="str">
            <v>ENVARTG900504</v>
          </cell>
          <cell r="K174" t="str">
            <v>ENVAR</v>
          </cell>
          <cell r="L174" t="str">
            <v>TG90</v>
          </cell>
          <cell r="M174" t="str">
            <v>050</v>
          </cell>
          <cell r="N174">
            <v>4</v>
          </cell>
          <cell r="O174">
            <v>184615.22099999999</v>
          </cell>
          <cell r="P174">
            <v>184615.22099999999</v>
          </cell>
          <cell r="Q174">
            <v>239151.253</v>
          </cell>
        </row>
        <row r="175">
          <cell r="J175" t="str">
            <v>ENVARTG900904</v>
          </cell>
          <cell r="K175" t="str">
            <v>ENVAR</v>
          </cell>
          <cell r="L175" t="str">
            <v>TG90</v>
          </cell>
          <cell r="M175" t="str">
            <v>090</v>
          </cell>
          <cell r="N175">
            <v>4</v>
          </cell>
          <cell r="O175">
            <v>184615.22099999999</v>
          </cell>
          <cell r="P175">
            <v>184615.22099999999</v>
          </cell>
          <cell r="Q175">
            <v>239151.253</v>
          </cell>
        </row>
        <row r="176">
          <cell r="J176" t="str">
            <v>RESENERG0900052</v>
          </cell>
          <cell r="K176" t="str">
            <v>RESENER</v>
          </cell>
          <cell r="L176" t="str">
            <v>G090</v>
          </cell>
          <cell r="M176" t="str">
            <v>005</v>
          </cell>
          <cell r="N176">
            <v>2</v>
          </cell>
          <cell r="O176">
            <v>553735.18900000001</v>
          </cell>
          <cell r="P176">
            <v>553735.18900000001</v>
          </cell>
          <cell r="Q176">
            <v>717310.23699999996</v>
          </cell>
        </row>
        <row r="177">
          <cell r="J177" t="str">
            <v>RESENERG1000042</v>
          </cell>
          <cell r="K177" t="str">
            <v>RESENER</v>
          </cell>
          <cell r="L177" t="str">
            <v>G100</v>
          </cell>
          <cell r="M177" t="str">
            <v>004</v>
          </cell>
          <cell r="N177">
            <v>2</v>
          </cell>
          <cell r="O177">
            <v>-49029.093000000001</v>
          </cell>
          <cell r="P177">
            <v>-49029.093000000001</v>
          </cell>
          <cell r="Q177">
            <v>-63512.461000000003</v>
          </cell>
        </row>
        <row r="178">
          <cell r="J178" t="str">
            <v>RESENERG1000062</v>
          </cell>
          <cell r="K178" t="str">
            <v>RESENER</v>
          </cell>
          <cell r="L178" t="str">
            <v>G100</v>
          </cell>
          <cell r="M178" t="str">
            <v>006</v>
          </cell>
          <cell r="N178">
            <v>2</v>
          </cell>
          <cell r="O178">
            <v>30000</v>
          </cell>
          <cell r="P178">
            <v>30000</v>
          </cell>
          <cell r="Q178">
            <v>38862.116999999998</v>
          </cell>
        </row>
        <row r="179">
          <cell r="J179" t="str">
            <v>RESENERG1000082</v>
          </cell>
          <cell r="K179" t="str">
            <v>RESENER</v>
          </cell>
          <cell r="L179" t="str">
            <v>G100</v>
          </cell>
          <cell r="M179" t="str">
            <v>008</v>
          </cell>
          <cell r="N179">
            <v>2</v>
          </cell>
          <cell r="O179">
            <v>60914</v>
          </cell>
          <cell r="P179">
            <v>60914</v>
          </cell>
          <cell r="Q179">
            <v>78908.2</v>
          </cell>
        </row>
        <row r="180">
          <cell r="J180" t="str">
            <v>RESENERG1000092</v>
          </cell>
          <cell r="K180" t="str">
            <v>RESENER</v>
          </cell>
          <cell r="L180" t="str">
            <v>G100</v>
          </cell>
          <cell r="M180" t="str">
            <v>009</v>
          </cell>
          <cell r="N180">
            <v>2</v>
          </cell>
          <cell r="O180">
            <v>9752.375</v>
          </cell>
          <cell r="P180">
            <v>9752.375</v>
          </cell>
          <cell r="Q180">
            <v>12633.254999999999</v>
          </cell>
        </row>
        <row r="181">
          <cell r="J181" t="str">
            <v>RESENERG420TRE2</v>
          </cell>
          <cell r="K181" t="str">
            <v>RESENER</v>
          </cell>
          <cell r="L181" t="str">
            <v>G420</v>
          </cell>
          <cell r="M181" t="str">
            <v>TRE</v>
          </cell>
          <cell r="N181">
            <v>2</v>
          </cell>
          <cell r="O181">
            <v>-77468</v>
          </cell>
          <cell r="P181">
            <v>-77468</v>
          </cell>
          <cell r="Q181">
            <v>-100352.35</v>
          </cell>
        </row>
        <row r="182">
          <cell r="J182" t="str">
            <v>RESENERG5000902</v>
          </cell>
          <cell r="K182" t="str">
            <v>RESENER</v>
          </cell>
          <cell r="L182" t="str">
            <v>G500</v>
          </cell>
          <cell r="M182" t="str">
            <v>090</v>
          </cell>
          <cell r="N182">
            <v>2</v>
          </cell>
          <cell r="O182">
            <v>-312011.80300000001</v>
          </cell>
          <cell r="P182">
            <v>-312011.80300000001</v>
          </cell>
          <cell r="Q182">
            <v>-404181.522</v>
          </cell>
        </row>
        <row r="183">
          <cell r="J183" t="str">
            <v>RESENERTA300502</v>
          </cell>
          <cell r="K183" t="str">
            <v>RESENER</v>
          </cell>
          <cell r="L183" t="str">
            <v>TA30</v>
          </cell>
          <cell r="M183" t="str">
            <v>050</v>
          </cell>
          <cell r="N183">
            <v>2</v>
          </cell>
          <cell r="O183">
            <v>1113495.432</v>
          </cell>
          <cell r="P183">
            <v>1113495.432</v>
          </cell>
          <cell r="Q183">
            <v>1442425.598</v>
          </cell>
        </row>
        <row r="184">
          <cell r="J184" t="str">
            <v>RESENERTG900502</v>
          </cell>
          <cell r="K184" t="str">
            <v>RESENER</v>
          </cell>
          <cell r="L184" t="str">
            <v>TG90</v>
          </cell>
          <cell r="M184" t="str">
            <v>050</v>
          </cell>
          <cell r="N184">
            <v>2</v>
          </cell>
          <cell r="O184">
            <v>263360.66800000001</v>
          </cell>
          <cell r="P184">
            <v>263360.66800000001</v>
          </cell>
          <cell r="Q184">
            <v>341157.70899999997</v>
          </cell>
        </row>
        <row r="185">
          <cell r="J185" t="str">
            <v>RESENERTG900902</v>
          </cell>
          <cell r="K185" t="str">
            <v>RESENER</v>
          </cell>
          <cell r="L185" t="str">
            <v>TG90</v>
          </cell>
          <cell r="M185" t="str">
            <v>090</v>
          </cell>
          <cell r="N185">
            <v>2</v>
          </cell>
          <cell r="O185">
            <v>575372.47100000002</v>
          </cell>
          <cell r="P185">
            <v>575372.47100000002</v>
          </cell>
          <cell r="Q185">
            <v>745339.23100000003</v>
          </cell>
        </row>
        <row r="186">
          <cell r="J186" t="str">
            <v>ENEUG0900052</v>
          </cell>
          <cell r="K186" t="str">
            <v>ENEU</v>
          </cell>
          <cell r="L186" t="str">
            <v>G090</v>
          </cell>
          <cell r="M186" t="str">
            <v>005</v>
          </cell>
          <cell r="N186">
            <v>2</v>
          </cell>
          <cell r="O186">
            <v>544916.44999999995</v>
          </cell>
          <cell r="P186">
            <v>544916.44999999995</v>
          </cell>
          <cell r="Q186">
            <v>705886.72400000005</v>
          </cell>
        </row>
        <row r="187">
          <cell r="J187" t="str">
            <v>ENEUG1000042</v>
          </cell>
          <cell r="K187" t="str">
            <v>ENEU</v>
          </cell>
          <cell r="L187" t="str">
            <v>G100</v>
          </cell>
          <cell r="M187" t="str">
            <v>004</v>
          </cell>
          <cell r="N187">
            <v>2</v>
          </cell>
          <cell r="O187">
            <v>-38208.76</v>
          </cell>
          <cell r="P187">
            <v>-38208.76</v>
          </cell>
          <cell r="Q187">
            <v>-49495.798000000003</v>
          </cell>
        </row>
        <row r="188">
          <cell r="J188" t="str">
            <v>ENEUG1000082</v>
          </cell>
          <cell r="K188" t="str">
            <v>ENEU</v>
          </cell>
          <cell r="L188" t="str">
            <v>G100</v>
          </cell>
          <cell r="M188" t="str">
            <v>008</v>
          </cell>
          <cell r="N188">
            <v>2</v>
          </cell>
          <cell r="O188">
            <v>36914</v>
          </cell>
          <cell r="P188">
            <v>36914</v>
          </cell>
          <cell r="Q188">
            <v>47818.54</v>
          </cell>
        </row>
        <row r="189">
          <cell r="J189" t="str">
            <v>ENEUG1000092</v>
          </cell>
          <cell r="K189" t="str">
            <v>ENEU</v>
          </cell>
          <cell r="L189" t="str">
            <v>G100</v>
          </cell>
          <cell r="M189" t="str">
            <v>009</v>
          </cell>
          <cell r="N189">
            <v>2</v>
          </cell>
          <cell r="O189">
            <v>7083.5330000000004</v>
          </cell>
          <cell r="P189">
            <v>7083.5330000000004</v>
          </cell>
          <cell r="Q189">
            <v>9176.0310000000009</v>
          </cell>
        </row>
        <row r="190">
          <cell r="J190" t="str">
            <v>ENEUG5000902</v>
          </cell>
          <cell r="K190" t="str">
            <v>ENEU</v>
          </cell>
          <cell r="L190" t="str">
            <v>G500</v>
          </cell>
          <cell r="M190" t="str">
            <v>090</v>
          </cell>
          <cell r="N190">
            <v>2</v>
          </cell>
          <cell r="O190">
            <v>-288061.67200000002</v>
          </cell>
          <cell r="P190">
            <v>-288061.67200000002</v>
          </cell>
          <cell r="Q190">
            <v>-373156.522</v>
          </cell>
        </row>
        <row r="191">
          <cell r="J191" t="str">
            <v>ENEUTA300502</v>
          </cell>
          <cell r="K191" t="str">
            <v>ENEU</v>
          </cell>
          <cell r="L191" t="str">
            <v>TA30</v>
          </cell>
          <cell r="M191" t="str">
            <v>050</v>
          </cell>
          <cell r="N191">
            <v>2</v>
          </cell>
          <cell r="O191">
            <v>745306.75300000003</v>
          </cell>
          <cell r="P191">
            <v>745306.75300000003</v>
          </cell>
          <cell r="Q191">
            <v>965473.57200000004</v>
          </cell>
        </row>
        <row r="192">
          <cell r="J192" t="str">
            <v>ENEUTG900502</v>
          </cell>
          <cell r="K192" t="str">
            <v>ENEU</v>
          </cell>
          <cell r="L192" t="str">
            <v>TG90</v>
          </cell>
          <cell r="M192" t="str">
            <v>050</v>
          </cell>
          <cell r="N192">
            <v>2</v>
          </cell>
          <cell r="O192">
            <v>262643.55099999998</v>
          </cell>
          <cell r="P192">
            <v>262643.55099999998</v>
          </cell>
          <cell r="Q192">
            <v>340228.97499999998</v>
          </cell>
        </row>
        <row r="193">
          <cell r="J193" t="str">
            <v>ENEUTG900902</v>
          </cell>
          <cell r="K193" t="str">
            <v>ENEU</v>
          </cell>
          <cell r="L193" t="str">
            <v>TG90</v>
          </cell>
          <cell r="M193" t="str">
            <v>090</v>
          </cell>
          <cell r="N193">
            <v>2</v>
          </cell>
          <cell r="O193">
            <v>550705.223</v>
          </cell>
          <cell r="P193">
            <v>550705.223</v>
          </cell>
          <cell r="Q193">
            <v>713385.49699999997</v>
          </cell>
        </row>
        <row r="194">
          <cell r="J194" t="str">
            <v>ENEUG0900053</v>
          </cell>
          <cell r="K194" t="str">
            <v>ENEU</v>
          </cell>
          <cell r="L194" t="str">
            <v>G090</v>
          </cell>
          <cell r="M194" t="str">
            <v>005</v>
          </cell>
          <cell r="N194">
            <v>3</v>
          </cell>
          <cell r="O194">
            <v>560457.44099999999</v>
          </cell>
          <cell r="P194">
            <v>560457.44099999999</v>
          </cell>
          <cell r="Q194">
            <v>726018.54099999997</v>
          </cell>
        </row>
        <row r="195">
          <cell r="J195" t="str">
            <v>ENEUG1000043</v>
          </cell>
          <cell r="K195" t="str">
            <v>ENEU</v>
          </cell>
          <cell r="L195" t="str">
            <v>G100</v>
          </cell>
          <cell r="M195" t="str">
            <v>004</v>
          </cell>
          <cell r="N195">
            <v>3</v>
          </cell>
          <cell r="O195">
            <v>-37908.436999999998</v>
          </cell>
          <cell r="P195">
            <v>-37908.436999999998</v>
          </cell>
          <cell r="Q195">
            <v>-49106.756999999998</v>
          </cell>
        </row>
        <row r="196">
          <cell r="J196" t="str">
            <v>ENEUG1000083</v>
          </cell>
          <cell r="K196" t="str">
            <v>ENEU</v>
          </cell>
          <cell r="L196" t="str">
            <v>G100</v>
          </cell>
          <cell r="M196" t="str">
            <v>008</v>
          </cell>
          <cell r="N196">
            <v>3</v>
          </cell>
          <cell r="O196">
            <v>36914</v>
          </cell>
          <cell r="P196">
            <v>36914</v>
          </cell>
          <cell r="Q196">
            <v>47818.54</v>
          </cell>
        </row>
        <row r="197">
          <cell r="J197" t="str">
            <v>ENEUG1000093</v>
          </cell>
          <cell r="K197" t="str">
            <v>ENEU</v>
          </cell>
          <cell r="L197" t="str">
            <v>G100</v>
          </cell>
          <cell r="M197" t="str">
            <v>009</v>
          </cell>
          <cell r="N197">
            <v>3</v>
          </cell>
          <cell r="O197">
            <v>7240.5330000000004</v>
          </cell>
          <cell r="P197">
            <v>7240.5330000000004</v>
          </cell>
          <cell r="Q197">
            <v>9379.41</v>
          </cell>
        </row>
        <row r="198">
          <cell r="J198" t="str">
            <v>ENEUG5000903</v>
          </cell>
          <cell r="K198" t="str">
            <v>ENEU</v>
          </cell>
          <cell r="L198" t="str">
            <v>G500</v>
          </cell>
          <cell r="M198" t="str">
            <v>090</v>
          </cell>
          <cell r="N198">
            <v>3</v>
          </cell>
          <cell r="O198">
            <v>-298713.57299999997</v>
          </cell>
          <cell r="P198">
            <v>-298713.57299999997</v>
          </cell>
          <cell r="Q198">
            <v>-386955.11900000001</v>
          </cell>
        </row>
        <row r="199">
          <cell r="J199" t="str">
            <v>ENEUTA300503</v>
          </cell>
          <cell r="K199" t="str">
            <v>ENEU</v>
          </cell>
          <cell r="L199" t="str">
            <v>TA30</v>
          </cell>
          <cell r="M199" t="str">
            <v>050</v>
          </cell>
          <cell r="N199">
            <v>3</v>
          </cell>
          <cell r="O199">
            <v>757055.53599999996</v>
          </cell>
          <cell r="P199">
            <v>757055.53599999996</v>
          </cell>
          <cell r="Q199">
            <v>980692.86899999995</v>
          </cell>
        </row>
        <row r="200">
          <cell r="J200" t="str">
            <v>ENEUTG900503</v>
          </cell>
          <cell r="K200" t="str">
            <v>ENEU</v>
          </cell>
          <cell r="L200" t="str">
            <v>TG90</v>
          </cell>
          <cell r="M200" t="str">
            <v>050</v>
          </cell>
          <cell r="N200">
            <v>3</v>
          </cell>
          <cell r="O200">
            <v>267989.96399999998</v>
          </cell>
          <cell r="P200">
            <v>267989.96399999998</v>
          </cell>
          <cell r="Q200">
            <v>347154.61499999999</v>
          </cell>
        </row>
        <row r="201">
          <cell r="J201" t="str">
            <v>ENEUTG900903</v>
          </cell>
          <cell r="K201" t="str">
            <v>ENEU</v>
          </cell>
          <cell r="L201" t="str">
            <v>TG90</v>
          </cell>
          <cell r="M201" t="str">
            <v>090</v>
          </cell>
          <cell r="N201">
            <v>3</v>
          </cell>
          <cell r="O201">
            <v>566703.53700000001</v>
          </cell>
          <cell r="P201">
            <v>566703.53700000001</v>
          </cell>
          <cell r="Q201">
            <v>734109.73400000005</v>
          </cell>
        </row>
        <row r="202">
          <cell r="J202" t="str">
            <v>ENATCAVTG900503</v>
          </cell>
          <cell r="K202" t="str">
            <v>ENATCAV</v>
          </cell>
          <cell r="L202" t="str">
            <v>TG90</v>
          </cell>
          <cell r="M202" t="str">
            <v>050</v>
          </cell>
          <cell r="N202">
            <v>3</v>
          </cell>
          <cell r="O202">
            <v>289275.92099999997</v>
          </cell>
          <cell r="P202">
            <v>289275.92099999997</v>
          </cell>
          <cell r="Q202">
            <v>374728.40600000002</v>
          </cell>
        </row>
        <row r="203">
          <cell r="J203" t="str">
            <v>ENATCAVTG900903</v>
          </cell>
          <cell r="K203" t="str">
            <v>ENATCAV</v>
          </cell>
          <cell r="L203" t="str">
            <v>TG90</v>
          </cell>
          <cell r="M203" t="str">
            <v>090</v>
          </cell>
          <cell r="N203">
            <v>3</v>
          </cell>
          <cell r="O203">
            <v>611939.625</v>
          </cell>
          <cell r="P203">
            <v>611939.625</v>
          </cell>
          <cell r="Q203">
            <v>792708.52500000002</v>
          </cell>
        </row>
        <row r="204">
          <cell r="J204" t="str">
            <v>PINDTOTG0900053</v>
          </cell>
          <cell r="K204" t="str">
            <v>PINDTOT</v>
          </cell>
          <cell r="L204" t="str">
            <v>G090</v>
          </cell>
          <cell r="M204" t="str">
            <v>005</v>
          </cell>
          <cell r="N204">
            <v>3</v>
          </cell>
          <cell r="O204">
            <v>3974.5050000000001</v>
          </cell>
          <cell r="P204">
            <v>3068.1680000000001</v>
          </cell>
          <cell r="Q204">
            <v>3974.5050000000001</v>
          </cell>
        </row>
        <row r="205">
          <cell r="J205" t="str">
            <v>PINDTOTTA300503</v>
          </cell>
          <cell r="K205" t="str">
            <v>PINDTOT</v>
          </cell>
          <cell r="L205" t="str">
            <v>TA30</v>
          </cell>
          <cell r="M205" t="str">
            <v>050</v>
          </cell>
          <cell r="N205">
            <v>3</v>
          </cell>
          <cell r="O205">
            <v>13010.298000000001</v>
          </cell>
          <cell r="P205">
            <v>10043.459999999999</v>
          </cell>
          <cell r="Q205">
            <v>13010.297</v>
          </cell>
        </row>
        <row r="206">
          <cell r="J206" t="str">
            <v>PINDTOTTG900503</v>
          </cell>
          <cell r="K206" t="str">
            <v>PINDTOT</v>
          </cell>
          <cell r="L206" t="str">
            <v>TG90</v>
          </cell>
          <cell r="M206" t="str">
            <v>050</v>
          </cell>
          <cell r="N206">
            <v>3</v>
          </cell>
          <cell r="O206">
            <v>3974.5050000000001</v>
          </cell>
          <cell r="P206">
            <v>3068.1680000000001</v>
          </cell>
          <cell r="Q206">
            <v>3974.5050000000001</v>
          </cell>
        </row>
        <row r="207">
          <cell r="J207" t="str">
            <v>PINDTOTTG900903</v>
          </cell>
          <cell r="K207" t="str">
            <v>PINDTOT</v>
          </cell>
          <cell r="L207" t="str">
            <v>TG90</v>
          </cell>
          <cell r="M207" t="str">
            <v>090</v>
          </cell>
          <cell r="N207">
            <v>3</v>
          </cell>
          <cell r="O207">
            <v>3974.5050000000001</v>
          </cell>
          <cell r="P207">
            <v>3068.1680000000001</v>
          </cell>
          <cell r="Q207">
            <v>3974.5050000000001</v>
          </cell>
        </row>
        <row r="208">
          <cell r="J208" t="str">
            <v>TOTCORPTA300502</v>
          </cell>
          <cell r="K208" t="str">
            <v>TOTCORP</v>
          </cell>
          <cell r="L208" t="str">
            <v>TA30</v>
          </cell>
          <cell r="M208" t="str">
            <v>050</v>
          </cell>
          <cell r="N208">
            <v>2</v>
          </cell>
          <cell r="O208">
            <v>1662957.55</v>
          </cell>
          <cell r="P208">
            <v>1662957.55</v>
          </cell>
          <cell r="Q208">
            <v>2154200.8330000001</v>
          </cell>
        </row>
        <row r="209">
          <cell r="J209" t="str">
            <v>TOTCORPTA300503</v>
          </cell>
          <cell r="K209" t="str">
            <v>TOTCORP</v>
          </cell>
          <cell r="L209" t="str">
            <v>TA30</v>
          </cell>
          <cell r="M209" t="str">
            <v>050</v>
          </cell>
          <cell r="N209">
            <v>3</v>
          </cell>
          <cell r="O209">
            <v>1658042.2520000001</v>
          </cell>
          <cell r="P209">
            <v>1658042.2520000001</v>
          </cell>
          <cell r="Q209">
            <v>2147833.6230000001</v>
          </cell>
        </row>
        <row r="210">
          <cell r="J210" t="str">
            <v>TOTCORPTA300504</v>
          </cell>
          <cell r="K210" t="str">
            <v>TOTCORP</v>
          </cell>
          <cell r="L210" t="str">
            <v>TA30</v>
          </cell>
          <cell r="M210" t="str">
            <v>050</v>
          </cell>
          <cell r="N210">
            <v>4</v>
          </cell>
          <cell r="O210">
            <v>1607981.311</v>
          </cell>
          <cell r="P210">
            <v>1607981.311</v>
          </cell>
          <cell r="Q210">
            <v>2082984.3570000001</v>
          </cell>
        </row>
        <row r="211">
          <cell r="J211" t="str">
            <v>TOTENG0900054</v>
          </cell>
          <cell r="K211" t="str">
            <v>TOTEN</v>
          </cell>
          <cell r="L211" t="str">
            <v>G090</v>
          </cell>
          <cell r="M211" t="str">
            <v>005</v>
          </cell>
          <cell r="N211">
            <v>4</v>
          </cell>
          <cell r="O211">
            <v>780957.90800000005</v>
          </cell>
          <cell r="P211">
            <v>780957.90800000005</v>
          </cell>
          <cell r="Q211">
            <v>1011655.478</v>
          </cell>
        </row>
        <row r="212">
          <cell r="J212" t="str">
            <v>TOTENG1000044</v>
          </cell>
          <cell r="K212" t="str">
            <v>TOTEN</v>
          </cell>
          <cell r="L212" t="str">
            <v>G100</v>
          </cell>
          <cell r="M212" t="str">
            <v>004</v>
          </cell>
          <cell r="N212">
            <v>4</v>
          </cell>
          <cell r="O212">
            <v>-63784.85</v>
          </cell>
          <cell r="P212">
            <v>-63784.85</v>
          </cell>
          <cell r="Q212">
            <v>-82627.123000000007</v>
          </cell>
        </row>
        <row r="213">
          <cell r="J213" t="str">
            <v>TOTENG1000064</v>
          </cell>
          <cell r="K213" t="str">
            <v>TOTEN</v>
          </cell>
          <cell r="L213" t="str">
            <v>G100</v>
          </cell>
          <cell r="M213" t="str">
            <v>006</v>
          </cell>
          <cell r="N213">
            <v>4</v>
          </cell>
          <cell r="O213">
            <v>35000</v>
          </cell>
          <cell r="P213">
            <v>35000</v>
          </cell>
          <cell r="Q213">
            <v>45339.137000000002</v>
          </cell>
        </row>
        <row r="214">
          <cell r="J214" t="str">
            <v>TOTENG1000084</v>
          </cell>
          <cell r="K214" t="str">
            <v>TOTEN</v>
          </cell>
          <cell r="L214" t="str">
            <v>G100</v>
          </cell>
          <cell r="M214" t="str">
            <v>008</v>
          </cell>
          <cell r="N214">
            <v>4</v>
          </cell>
          <cell r="O214">
            <v>34714</v>
          </cell>
          <cell r="P214">
            <v>34714</v>
          </cell>
          <cell r="Q214">
            <v>44968.618000000002</v>
          </cell>
        </row>
        <row r="215">
          <cell r="J215" t="str">
            <v>TOTENG1000094</v>
          </cell>
          <cell r="K215" t="str">
            <v>TOTEN</v>
          </cell>
          <cell r="L215" t="str">
            <v>G100</v>
          </cell>
          <cell r="M215" t="str">
            <v>009</v>
          </cell>
          <cell r="N215">
            <v>4</v>
          </cell>
          <cell r="O215">
            <v>10327.386</v>
          </cell>
          <cell r="P215">
            <v>10327.386</v>
          </cell>
          <cell r="Q215">
            <v>13378.127</v>
          </cell>
        </row>
        <row r="216">
          <cell r="J216" t="str">
            <v>TOTENG420TRE4</v>
          </cell>
          <cell r="K216" t="str">
            <v>TOTEN</v>
          </cell>
          <cell r="L216" t="str">
            <v>G420</v>
          </cell>
          <cell r="M216" t="str">
            <v>TRE</v>
          </cell>
          <cell r="N216">
            <v>4</v>
          </cell>
          <cell r="O216">
            <v>-60043</v>
          </cell>
          <cell r="P216">
            <v>-60043</v>
          </cell>
          <cell r="Q216">
            <v>-77779.936000000002</v>
          </cell>
        </row>
        <row r="217">
          <cell r="J217" t="str">
            <v>TOTENG5000904</v>
          </cell>
          <cell r="K217" t="str">
            <v>TOTEN</v>
          </cell>
          <cell r="L217" t="str">
            <v>G500</v>
          </cell>
          <cell r="M217" t="str">
            <v>090</v>
          </cell>
          <cell r="N217">
            <v>4</v>
          </cell>
          <cell r="O217">
            <v>-325411.40500000003</v>
          </cell>
          <cell r="P217">
            <v>-325411.40500000003</v>
          </cell>
          <cell r="Q217">
            <v>-421539.511</v>
          </cell>
        </row>
        <row r="218">
          <cell r="J218" t="str">
            <v>TOTENTA300504</v>
          </cell>
          <cell r="K218" t="str">
            <v>TOTEN</v>
          </cell>
          <cell r="L218" t="str">
            <v>TA30</v>
          </cell>
          <cell r="M218" t="str">
            <v>050</v>
          </cell>
          <cell r="N218">
            <v>4</v>
          </cell>
          <cell r="O218">
            <v>857719.89800000004</v>
          </cell>
          <cell r="P218">
            <v>857719.89800000004</v>
          </cell>
          <cell r="Q218">
            <v>1111092.8030000001</v>
          </cell>
        </row>
        <row r="219">
          <cell r="J219" t="str">
            <v>TOTENTG900504</v>
          </cell>
          <cell r="K219" t="str">
            <v>TOTEN</v>
          </cell>
          <cell r="L219" t="str">
            <v>TG90</v>
          </cell>
          <cell r="M219" t="str">
            <v>050</v>
          </cell>
          <cell r="N219">
            <v>4</v>
          </cell>
          <cell r="O219">
            <v>436803.03899999999</v>
          </cell>
          <cell r="P219">
            <v>436803.03899999999</v>
          </cell>
          <cell r="Q219">
            <v>565835.58900000004</v>
          </cell>
        </row>
        <row r="220">
          <cell r="J220" t="str">
            <v>TOTENTG900904</v>
          </cell>
          <cell r="K220" t="str">
            <v>TOTEN</v>
          </cell>
          <cell r="L220" t="str">
            <v>TG90</v>
          </cell>
          <cell r="M220" t="str">
            <v>090</v>
          </cell>
          <cell r="N220">
            <v>4</v>
          </cell>
          <cell r="O220">
            <v>762214.44400000002</v>
          </cell>
          <cell r="P220">
            <v>762214.44400000002</v>
          </cell>
          <cell r="Q220">
            <v>987375.1</v>
          </cell>
        </row>
        <row r="221">
          <cell r="J221" t="str">
            <v>ENNAG0900052</v>
          </cell>
          <cell r="K221" t="str">
            <v>ENNA</v>
          </cell>
          <cell r="L221" t="str">
            <v>G090</v>
          </cell>
          <cell r="M221" t="str">
            <v>005</v>
          </cell>
          <cell r="N221">
            <v>2</v>
          </cell>
          <cell r="O221">
            <v>34444.642</v>
          </cell>
          <cell r="P221">
            <v>34444.642</v>
          </cell>
          <cell r="Q221">
            <v>44619.567000000003</v>
          </cell>
        </row>
        <row r="222">
          <cell r="J222" t="str">
            <v>ENNAG1000042</v>
          </cell>
          <cell r="K222" t="str">
            <v>ENNA</v>
          </cell>
          <cell r="L222" t="str">
            <v>G100</v>
          </cell>
          <cell r="M222" t="str">
            <v>004</v>
          </cell>
          <cell r="N222">
            <v>2</v>
          </cell>
          <cell r="O222">
            <v>-7881.7349999999997</v>
          </cell>
          <cell r="P222">
            <v>-7881.7349999999997</v>
          </cell>
          <cell r="Q222">
            <v>-10210</v>
          </cell>
        </row>
        <row r="223">
          <cell r="J223" t="str">
            <v>ENNAG1000082</v>
          </cell>
          <cell r="K223" t="str">
            <v>ENNA</v>
          </cell>
          <cell r="L223" t="str">
            <v>G100</v>
          </cell>
          <cell r="M223" t="str">
            <v>008</v>
          </cell>
          <cell r="N223">
            <v>2</v>
          </cell>
          <cell r="O223">
            <v>24000</v>
          </cell>
          <cell r="P223">
            <v>24000</v>
          </cell>
          <cell r="Q223">
            <v>31089.66</v>
          </cell>
        </row>
        <row r="224">
          <cell r="J224" t="str">
            <v>ENNAG1000092</v>
          </cell>
          <cell r="K224" t="str">
            <v>ENNA</v>
          </cell>
          <cell r="L224" t="str">
            <v>G100</v>
          </cell>
          <cell r="M224" t="str">
            <v>009</v>
          </cell>
          <cell r="N224">
            <v>2</v>
          </cell>
          <cell r="O224">
            <v>2668.8420000000001</v>
          </cell>
          <cell r="P224">
            <v>2668.8420000000001</v>
          </cell>
          <cell r="Q224">
            <v>3457.2240000000002</v>
          </cell>
        </row>
        <row r="225">
          <cell r="J225" t="str">
            <v>ENNAG5000902</v>
          </cell>
          <cell r="K225" t="str">
            <v>ENNA</v>
          </cell>
          <cell r="L225" t="str">
            <v>G500</v>
          </cell>
          <cell r="M225" t="str">
            <v>090</v>
          </cell>
          <cell r="N225">
            <v>2</v>
          </cell>
          <cell r="O225">
            <v>-23950.131000000001</v>
          </cell>
          <cell r="P225">
            <v>-23950.131000000001</v>
          </cell>
          <cell r="Q225">
            <v>-31025</v>
          </cell>
        </row>
        <row r="226">
          <cell r="J226" t="str">
            <v>ENNATA300502</v>
          </cell>
          <cell r="K226" t="str">
            <v>ENNA</v>
          </cell>
          <cell r="L226" t="str">
            <v>TA30</v>
          </cell>
          <cell r="M226" t="str">
            <v>050</v>
          </cell>
          <cell r="N226">
            <v>2</v>
          </cell>
          <cell r="O226">
            <v>84284.642000000007</v>
          </cell>
          <cell r="P226">
            <v>84284.642000000007</v>
          </cell>
          <cell r="Q226">
            <v>109182.42</v>
          </cell>
        </row>
        <row r="227">
          <cell r="J227" t="str">
            <v>ENNATG900502</v>
          </cell>
          <cell r="K227" t="str">
            <v>ENNA</v>
          </cell>
          <cell r="L227" t="str">
            <v>TG90</v>
          </cell>
          <cell r="M227" t="str">
            <v>050</v>
          </cell>
          <cell r="N227">
            <v>2</v>
          </cell>
          <cell r="O227">
            <v>29281.617999999999</v>
          </cell>
          <cell r="P227">
            <v>29281.617999999999</v>
          </cell>
          <cell r="Q227">
            <v>37931.451000000001</v>
          </cell>
        </row>
        <row r="228">
          <cell r="J228" t="str">
            <v>ENNATG900902</v>
          </cell>
          <cell r="K228" t="str">
            <v>ENNA</v>
          </cell>
          <cell r="L228" t="str">
            <v>TG90</v>
          </cell>
          <cell r="M228" t="str">
            <v>090</v>
          </cell>
          <cell r="N228">
            <v>2</v>
          </cell>
          <cell r="O228">
            <v>53231.749000000003</v>
          </cell>
          <cell r="P228">
            <v>53231.749000000003</v>
          </cell>
          <cell r="Q228">
            <v>68956.451000000001</v>
          </cell>
        </row>
        <row r="229">
          <cell r="J229" t="str">
            <v>ENPAG0900052</v>
          </cell>
          <cell r="K229" t="str">
            <v>ENPA</v>
          </cell>
          <cell r="L229" t="str">
            <v>G090</v>
          </cell>
          <cell r="M229" t="str">
            <v>005</v>
          </cell>
          <cell r="N229">
            <v>2</v>
          </cell>
          <cell r="O229">
            <v>54076.815000000002</v>
          </cell>
          <cell r="P229">
            <v>54076.815000000002</v>
          </cell>
          <cell r="Q229">
            <v>70050.994000000006</v>
          </cell>
        </row>
        <row r="230">
          <cell r="J230" t="str">
            <v>ENPAG1000042</v>
          </cell>
          <cell r="K230" t="str">
            <v>ENPA</v>
          </cell>
          <cell r="L230" t="str">
            <v>G100</v>
          </cell>
          <cell r="M230" t="str">
            <v>004</v>
          </cell>
          <cell r="N230">
            <v>2</v>
          </cell>
          <cell r="O230">
            <v>-1117.598</v>
          </cell>
          <cell r="P230">
            <v>-1117.598</v>
          </cell>
          <cell r="Q230">
            <v>-1447.732</v>
          </cell>
        </row>
        <row r="231">
          <cell r="J231" t="str">
            <v>ENPATA300502</v>
          </cell>
          <cell r="K231" t="str">
            <v>ENPA</v>
          </cell>
          <cell r="L231" t="str">
            <v>TA30</v>
          </cell>
          <cell r="M231" t="str">
            <v>050</v>
          </cell>
          <cell r="N231">
            <v>2</v>
          </cell>
          <cell r="O231">
            <v>114153.933</v>
          </cell>
          <cell r="P231">
            <v>114153.933</v>
          </cell>
          <cell r="Q231">
            <v>147874.85200000001</v>
          </cell>
        </row>
        <row r="232">
          <cell r="J232" t="str">
            <v>ENNAG0900053</v>
          </cell>
          <cell r="K232" t="str">
            <v>ENNA</v>
          </cell>
          <cell r="L232" t="str">
            <v>G090</v>
          </cell>
          <cell r="M232" t="str">
            <v>005</v>
          </cell>
          <cell r="N232">
            <v>3</v>
          </cell>
          <cell r="O232">
            <v>38447.21</v>
          </cell>
          <cell r="P232">
            <v>38447.21</v>
          </cell>
          <cell r="Q232">
            <v>49804.506999999998</v>
          </cell>
        </row>
        <row r="233">
          <cell r="J233" t="str">
            <v>ENNAG1000043</v>
          </cell>
          <cell r="K233" t="str">
            <v>ENNA</v>
          </cell>
          <cell r="L233" t="str">
            <v>G100</v>
          </cell>
          <cell r="M233" t="str">
            <v>004</v>
          </cell>
          <cell r="N233">
            <v>3</v>
          </cell>
          <cell r="O233">
            <v>-7786.0119999999997</v>
          </cell>
          <cell r="P233">
            <v>-7786.0119999999997</v>
          </cell>
          <cell r="Q233">
            <v>-10086</v>
          </cell>
        </row>
        <row r="234">
          <cell r="J234" t="str">
            <v>ENNAG1000083</v>
          </cell>
          <cell r="K234" t="str">
            <v>ENNA</v>
          </cell>
          <cell r="L234" t="str">
            <v>G100</v>
          </cell>
          <cell r="M234" t="str">
            <v>008</v>
          </cell>
          <cell r="N234">
            <v>3</v>
          </cell>
          <cell r="O234">
            <v>24000</v>
          </cell>
          <cell r="P234">
            <v>24000</v>
          </cell>
          <cell r="Q234">
            <v>31089.66</v>
          </cell>
        </row>
        <row r="235">
          <cell r="J235" t="str">
            <v>ENNAG1000093</v>
          </cell>
          <cell r="K235" t="str">
            <v>ENNA</v>
          </cell>
          <cell r="L235" t="str">
            <v>G100</v>
          </cell>
          <cell r="M235" t="str">
            <v>009</v>
          </cell>
          <cell r="N235">
            <v>3</v>
          </cell>
          <cell r="O235">
            <v>2799.3470000000002</v>
          </cell>
          <cell r="P235">
            <v>2799.3470000000002</v>
          </cell>
          <cell r="Q235">
            <v>3626.2820000000002</v>
          </cell>
        </row>
        <row r="236">
          <cell r="J236" t="str">
            <v>ENNAG5000903</v>
          </cell>
          <cell r="K236" t="str">
            <v>ENNA</v>
          </cell>
          <cell r="L236" t="str">
            <v>G500</v>
          </cell>
          <cell r="M236" t="str">
            <v>090</v>
          </cell>
          <cell r="N236">
            <v>3</v>
          </cell>
          <cell r="O236">
            <v>-23950.131000000001</v>
          </cell>
          <cell r="P236">
            <v>-23950.131000000001</v>
          </cell>
          <cell r="Q236">
            <v>-31025</v>
          </cell>
        </row>
        <row r="237">
          <cell r="J237" t="str">
            <v>ENNATA300503</v>
          </cell>
          <cell r="K237" t="str">
            <v>ENNA</v>
          </cell>
          <cell r="L237" t="str">
            <v>TA30</v>
          </cell>
          <cell r="M237" t="str">
            <v>050</v>
          </cell>
          <cell r="N237">
            <v>3</v>
          </cell>
          <cell r="O237">
            <v>89136.065000000002</v>
          </cell>
          <cell r="P237">
            <v>89136.065000000002</v>
          </cell>
          <cell r="Q237">
            <v>115466.97500000001</v>
          </cell>
        </row>
        <row r="238">
          <cell r="J238" t="str">
            <v>ENNATG900503</v>
          </cell>
          <cell r="K238" t="str">
            <v>ENNA</v>
          </cell>
          <cell r="L238" t="str">
            <v>TG90</v>
          </cell>
          <cell r="M238" t="str">
            <v>050</v>
          </cell>
          <cell r="N238">
            <v>3</v>
          </cell>
          <cell r="O238">
            <v>33510.413999999997</v>
          </cell>
          <cell r="P238">
            <v>33510.413999999997</v>
          </cell>
          <cell r="Q238">
            <v>43409.449000000001</v>
          </cell>
        </row>
        <row r="239">
          <cell r="J239" t="str">
            <v>ENNATG900903</v>
          </cell>
          <cell r="K239" t="str">
            <v>ENNA</v>
          </cell>
          <cell r="L239" t="str">
            <v>TG90</v>
          </cell>
          <cell r="M239" t="str">
            <v>090</v>
          </cell>
          <cell r="N239">
            <v>3</v>
          </cell>
          <cell r="O239">
            <v>57460.544999999998</v>
          </cell>
          <cell r="P239">
            <v>57460.544999999998</v>
          </cell>
          <cell r="Q239">
            <v>74434.448999999993</v>
          </cell>
        </row>
        <row r="240">
          <cell r="J240" t="str">
            <v>RESENERG0900053</v>
          </cell>
          <cell r="K240" t="str">
            <v>RESENER</v>
          </cell>
          <cell r="L240" t="str">
            <v>G090</v>
          </cell>
          <cell r="M240" t="str">
            <v>005</v>
          </cell>
          <cell r="N240">
            <v>3</v>
          </cell>
          <cell r="O240">
            <v>518017.59100000001</v>
          </cell>
          <cell r="P240">
            <v>518017.59100000001</v>
          </cell>
          <cell r="Q240">
            <v>671041.674</v>
          </cell>
        </row>
        <row r="241">
          <cell r="J241" t="str">
            <v>RESENERG1000043</v>
          </cell>
          <cell r="K241" t="str">
            <v>RESENER</v>
          </cell>
          <cell r="L241" t="str">
            <v>G100</v>
          </cell>
          <cell r="M241" t="str">
            <v>004</v>
          </cell>
          <cell r="N241">
            <v>3</v>
          </cell>
          <cell r="O241">
            <v>-48593.131999999998</v>
          </cell>
          <cell r="P241">
            <v>-48593.131999999998</v>
          </cell>
          <cell r="Q241">
            <v>-62947.714</v>
          </cell>
        </row>
        <row r="242">
          <cell r="J242" t="str">
            <v>RESENERG1000063</v>
          </cell>
          <cell r="K242" t="str">
            <v>RESENER</v>
          </cell>
          <cell r="L242" t="str">
            <v>G100</v>
          </cell>
          <cell r="M242" t="str">
            <v>006</v>
          </cell>
          <cell r="N242">
            <v>3</v>
          </cell>
          <cell r="O242">
            <v>30000</v>
          </cell>
          <cell r="P242">
            <v>30000</v>
          </cell>
          <cell r="Q242">
            <v>38862.116999999998</v>
          </cell>
        </row>
        <row r="243">
          <cell r="J243" t="str">
            <v>RESENERG1000083</v>
          </cell>
          <cell r="K243" t="str">
            <v>RESENER</v>
          </cell>
          <cell r="L243" t="str">
            <v>G100</v>
          </cell>
          <cell r="M243" t="str">
            <v>008</v>
          </cell>
          <cell r="N243">
            <v>3</v>
          </cell>
          <cell r="O243">
            <v>60914</v>
          </cell>
          <cell r="P243">
            <v>60914</v>
          </cell>
          <cell r="Q243">
            <v>78908.2</v>
          </cell>
        </row>
        <row r="244">
          <cell r="J244" t="str">
            <v>RESENERG1000093</v>
          </cell>
          <cell r="K244" t="str">
            <v>RESENER</v>
          </cell>
          <cell r="L244" t="str">
            <v>G100</v>
          </cell>
          <cell r="M244" t="str">
            <v>009</v>
          </cell>
          <cell r="N244">
            <v>3</v>
          </cell>
          <cell r="O244">
            <v>10039.879999999999</v>
          </cell>
          <cell r="P244">
            <v>10039.879999999999</v>
          </cell>
          <cell r="Q244">
            <v>13005.691999999999</v>
          </cell>
        </row>
        <row r="245">
          <cell r="J245" t="str">
            <v>RESENERG420TRE3</v>
          </cell>
          <cell r="K245" t="str">
            <v>RESENER</v>
          </cell>
          <cell r="L245" t="str">
            <v>G420</v>
          </cell>
          <cell r="M245" t="str">
            <v>TRE</v>
          </cell>
          <cell r="N245">
            <v>3</v>
          </cell>
          <cell r="O245">
            <v>-69019</v>
          </cell>
          <cell r="P245">
            <v>-69019</v>
          </cell>
          <cell r="Q245">
            <v>-89407.482000000004</v>
          </cell>
        </row>
        <row r="246">
          <cell r="J246" t="str">
            <v>RESENERG5000903</v>
          </cell>
          <cell r="K246" t="str">
            <v>RESENER</v>
          </cell>
          <cell r="L246" t="str">
            <v>G500</v>
          </cell>
          <cell r="M246" t="str">
            <v>090</v>
          </cell>
          <cell r="N246">
            <v>3</v>
          </cell>
          <cell r="O246">
            <v>-322663.70400000003</v>
          </cell>
          <cell r="P246">
            <v>-322663.70400000003</v>
          </cell>
          <cell r="Q246">
            <v>-417980.11900000001</v>
          </cell>
        </row>
        <row r="247">
          <cell r="J247" t="str">
            <v>RESENERTA300503</v>
          </cell>
          <cell r="K247" t="str">
            <v>RESENER</v>
          </cell>
          <cell r="L247" t="str">
            <v>TA30</v>
          </cell>
          <cell r="M247" t="str">
            <v>050</v>
          </cell>
          <cell r="N247">
            <v>3</v>
          </cell>
          <cell r="O247">
            <v>1079695.1470000001</v>
          </cell>
          <cell r="P247">
            <v>1079695.1470000001</v>
          </cell>
          <cell r="Q247">
            <v>1398640.6510000001</v>
          </cell>
        </row>
        <row r="248">
          <cell r="J248" t="str">
            <v>RESENERTG900503</v>
          </cell>
          <cell r="K248" t="str">
            <v>RESENER</v>
          </cell>
          <cell r="L248" t="str">
            <v>TG90</v>
          </cell>
          <cell r="M248" t="str">
            <v>050</v>
          </cell>
          <cell r="N248">
            <v>3</v>
          </cell>
          <cell r="O248">
            <v>217714.63500000001</v>
          </cell>
          <cell r="P248">
            <v>217714.63500000001</v>
          </cell>
          <cell r="Q248">
            <v>282027.73300000001</v>
          </cell>
        </row>
        <row r="249">
          <cell r="J249" t="str">
            <v>RESENERTG900903</v>
          </cell>
          <cell r="K249" t="str">
            <v>RESENER</v>
          </cell>
          <cell r="L249" t="str">
            <v>TG90</v>
          </cell>
          <cell r="M249" t="str">
            <v>090</v>
          </cell>
          <cell r="N249">
            <v>3</v>
          </cell>
          <cell r="O249">
            <v>540378.33900000004</v>
          </cell>
          <cell r="P249">
            <v>540378.33900000004</v>
          </cell>
          <cell r="Q249">
            <v>700007.85199999996</v>
          </cell>
        </row>
        <row r="250">
          <cell r="J250" t="str">
            <v>ENPATG900502</v>
          </cell>
          <cell r="K250" t="str">
            <v>ENPA</v>
          </cell>
          <cell r="L250" t="str">
            <v>TG90</v>
          </cell>
          <cell r="M250" t="str">
            <v>050</v>
          </cell>
          <cell r="N250">
            <v>2</v>
          </cell>
          <cell r="O250">
            <v>52959.216999999997</v>
          </cell>
          <cell r="P250">
            <v>52959.216999999997</v>
          </cell>
          <cell r="Q250">
            <v>68603.262000000002</v>
          </cell>
        </row>
        <row r="251">
          <cell r="J251" t="str">
            <v>ENPATG900902</v>
          </cell>
          <cell r="K251" t="str">
            <v>ENPA</v>
          </cell>
          <cell r="L251" t="str">
            <v>TG90</v>
          </cell>
          <cell r="M251" t="str">
            <v>090</v>
          </cell>
          <cell r="N251">
            <v>2</v>
          </cell>
          <cell r="O251">
            <v>52959.216999999997</v>
          </cell>
          <cell r="P251">
            <v>52959.216999999997</v>
          </cell>
          <cell r="Q251">
            <v>68603.262000000002</v>
          </cell>
        </row>
        <row r="252">
          <cell r="J252" t="str">
            <v>ENSAG0900052</v>
          </cell>
          <cell r="K252" t="str">
            <v>ENSA</v>
          </cell>
          <cell r="L252" t="str">
            <v>G090</v>
          </cell>
          <cell r="M252" t="str">
            <v>005</v>
          </cell>
          <cell r="N252">
            <v>2</v>
          </cell>
          <cell r="O252">
            <v>-64436.989000000001</v>
          </cell>
          <cell r="P252">
            <v>-64436.989000000001</v>
          </cell>
          <cell r="Q252">
            <v>-83471.763999999996</v>
          </cell>
        </row>
        <row r="253">
          <cell r="J253" t="str">
            <v>ENSATA300502</v>
          </cell>
          <cell r="K253" t="str">
            <v>ENSA</v>
          </cell>
          <cell r="L253" t="str">
            <v>TA30</v>
          </cell>
          <cell r="M253" t="str">
            <v>050</v>
          </cell>
          <cell r="N253">
            <v>2</v>
          </cell>
          <cell r="O253">
            <v>49972.203999999998</v>
          </cell>
          <cell r="P253">
            <v>49972.203999999998</v>
          </cell>
          <cell r="Q253">
            <v>64734.071000000004</v>
          </cell>
        </row>
        <row r="254">
          <cell r="J254" t="str">
            <v>ENSATG900502</v>
          </cell>
          <cell r="K254" t="str">
            <v>ENSA</v>
          </cell>
          <cell r="L254" t="str">
            <v>TG90</v>
          </cell>
          <cell r="M254" t="str">
            <v>050</v>
          </cell>
          <cell r="N254">
            <v>2</v>
          </cell>
          <cell r="O254">
            <v>-64436.989000000001</v>
          </cell>
          <cell r="P254">
            <v>-64436.989000000001</v>
          </cell>
          <cell r="Q254">
            <v>-83471.763999999996</v>
          </cell>
        </row>
        <row r="255">
          <cell r="J255" t="str">
            <v>ENSATG900902</v>
          </cell>
          <cell r="K255" t="str">
            <v>ENSA</v>
          </cell>
          <cell r="L255" t="str">
            <v>TG90</v>
          </cell>
          <cell r="M255" t="str">
            <v>090</v>
          </cell>
          <cell r="N255">
            <v>2</v>
          </cell>
          <cell r="O255">
            <v>-64436.989000000001</v>
          </cell>
          <cell r="P255">
            <v>-64436.989000000001</v>
          </cell>
          <cell r="Q255">
            <v>-83471.763999999996</v>
          </cell>
        </row>
        <row r="256">
          <cell r="J256" t="str">
            <v>ENPAG0900053</v>
          </cell>
          <cell r="K256" t="str">
            <v>ENPA</v>
          </cell>
          <cell r="L256" t="str">
            <v>G090</v>
          </cell>
          <cell r="M256" t="str">
            <v>005</v>
          </cell>
          <cell r="N256">
            <v>3</v>
          </cell>
          <cell r="O256">
            <v>39847.413999999997</v>
          </cell>
          <cell r="P256">
            <v>39847.413999999997</v>
          </cell>
          <cell r="Q256">
            <v>51618.286999999997</v>
          </cell>
        </row>
        <row r="257">
          <cell r="J257" t="str">
            <v>ENPAG1000043</v>
          </cell>
          <cell r="K257" t="str">
            <v>ENPA</v>
          </cell>
          <cell r="L257" t="str">
            <v>G100</v>
          </cell>
          <cell r="M257" t="str">
            <v>004</v>
          </cell>
          <cell r="N257">
            <v>3</v>
          </cell>
          <cell r="O257">
            <v>-1105.683</v>
          </cell>
          <cell r="P257">
            <v>-1105.683</v>
          </cell>
          <cell r="Q257">
            <v>-1432.298</v>
          </cell>
        </row>
        <row r="258">
          <cell r="J258" t="str">
            <v>ENPATA300503</v>
          </cell>
          <cell r="K258" t="str">
            <v>ENPA</v>
          </cell>
          <cell r="L258" t="str">
            <v>TA30</v>
          </cell>
          <cell r="M258" t="str">
            <v>050</v>
          </cell>
          <cell r="N258">
            <v>3</v>
          </cell>
          <cell r="O258">
            <v>100805.198</v>
          </cell>
          <cell r="P258">
            <v>100805.198</v>
          </cell>
          <cell r="Q258">
            <v>130582.96400000001</v>
          </cell>
        </row>
        <row r="259">
          <cell r="J259" t="str">
            <v>ENPATG900503</v>
          </cell>
          <cell r="K259" t="str">
            <v>ENPA</v>
          </cell>
          <cell r="L259" t="str">
            <v>TG90</v>
          </cell>
          <cell r="M259" t="str">
            <v>050</v>
          </cell>
          <cell r="N259">
            <v>3</v>
          </cell>
          <cell r="O259">
            <v>38741.731</v>
          </cell>
          <cell r="P259">
            <v>38741.731</v>
          </cell>
          <cell r="Q259">
            <v>50185.989000000001</v>
          </cell>
        </row>
        <row r="260">
          <cell r="J260" t="str">
            <v>ENPATG900903</v>
          </cell>
          <cell r="K260" t="str">
            <v>ENPA</v>
          </cell>
          <cell r="L260" t="str">
            <v>TG90</v>
          </cell>
          <cell r="M260" t="str">
            <v>090</v>
          </cell>
          <cell r="N260">
            <v>3</v>
          </cell>
          <cell r="O260">
            <v>38741.731</v>
          </cell>
          <cell r="P260">
            <v>38741.731</v>
          </cell>
          <cell r="Q260">
            <v>50185.989000000001</v>
          </cell>
        </row>
        <row r="261">
          <cell r="J261" t="str">
            <v>ENEUG0900054</v>
          </cell>
          <cell r="K261" t="str">
            <v>ENEU</v>
          </cell>
          <cell r="L261" t="str">
            <v>G090</v>
          </cell>
          <cell r="M261" t="str">
            <v>005</v>
          </cell>
          <cell r="N261">
            <v>4</v>
          </cell>
          <cell r="O261">
            <v>574828.53899999999</v>
          </cell>
          <cell r="P261">
            <v>574828.53899999999</v>
          </cell>
          <cell r="Q261">
            <v>744634.93099999998</v>
          </cell>
        </row>
        <row r="262">
          <cell r="J262" t="str">
            <v>ENATCAVG0900054</v>
          </cell>
          <cell r="K262" t="str">
            <v>ENATCAV</v>
          </cell>
          <cell r="L262" t="str">
            <v>G090</v>
          </cell>
          <cell r="M262" t="str">
            <v>005</v>
          </cell>
          <cell r="N262">
            <v>4</v>
          </cell>
          <cell r="O262">
            <v>613456.74199999997</v>
          </cell>
          <cell r="P262">
            <v>613456.74199999997</v>
          </cell>
          <cell r="Q262">
            <v>794673.75199999998</v>
          </cell>
        </row>
        <row r="263">
          <cell r="J263" t="str">
            <v>ENATCAVG1000044</v>
          </cell>
          <cell r="K263" t="str">
            <v>ENATCAV</v>
          </cell>
          <cell r="L263" t="str">
            <v>G100</v>
          </cell>
          <cell r="M263" t="str">
            <v>004</v>
          </cell>
          <cell r="N263">
            <v>4</v>
          </cell>
          <cell r="O263">
            <v>-46427.85</v>
          </cell>
          <cell r="P263">
            <v>-46427.85</v>
          </cell>
          <cell r="Q263">
            <v>-60142.798000000003</v>
          </cell>
        </row>
        <row r="264">
          <cell r="J264" t="str">
            <v>ENATCAVG1000084</v>
          </cell>
          <cell r="K264" t="str">
            <v>ENATCAV</v>
          </cell>
          <cell r="L264" t="str">
            <v>G100</v>
          </cell>
          <cell r="M264" t="str">
            <v>008</v>
          </cell>
          <cell r="N264">
            <v>4</v>
          </cell>
          <cell r="O264">
            <v>60914</v>
          </cell>
          <cell r="P264">
            <v>60914</v>
          </cell>
          <cell r="Q264">
            <v>78908.2</v>
          </cell>
        </row>
        <row r="265">
          <cell r="J265" t="str">
            <v>ENATCAVG1000094</v>
          </cell>
          <cell r="K265" t="str">
            <v>ENATCAV</v>
          </cell>
          <cell r="L265" t="str">
            <v>G100</v>
          </cell>
          <cell r="M265" t="str">
            <v>009</v>
          </cell>
          <cell r="N265">
            <v>4</v>
          </cell>
          <cell r="O265">
            <v>10327.386</v>
          </cell>
          <cell r="P265">
            <v>10327.386</v>
          </cell>
          <cell r="Q265">
            <v>13378.127</v>
          </cell>
        </row>
        <row r="266">
          <cell r="J266" t="str">
            <v>ENATCAVG420TRE4</v>
          </cell>
          <cell r="K266" t="str">
            <v>ENATCAV</v>
          </cell>
          <cell r="L266" t="str">
            <v>G420</v>
          </cell>
          <cell r="M266" t="str">
            <v>TRE</v>
          </cell>
          <cell r="N266">
            <v>4</v>
          </cell>
          <cell r="O266">
            <v>6013</v>
          </cell>
          <cell r="P266">
            <v>6013</v>
          </cell>
          <cell r="Q266">
            <v>7789.2640000000001</v>
          </cell>
        </row>
        <row r="267">
          <cell r="J267" t="str">
            <v>ENATCAVG5000904</v>
          </cell>
          <cell r="K267" t="str">
            <v>ENATCAV</v>
          </cell>
          <cell r="L267" t="str">
            <v>G500</v>
          </cell>
          <cell r="M267" t="str">
            <v>090</v>
          </cell>
          <cell r="N267">
            <v>4</v>
          </cell>
          <cell r="O267">
            <v>-325411.40500000003</v>
          </cell>
          <cell r="P267">
            <v>-325411.40500000003</v>
          </cell>
          <cell r="Q267">
            <v>-421539.511</v>
          </cell>
        </row>
        <row r="268">
          <cell r="J268" t="str">
            <v>ENATCAVTA300504</v>
          </cell>
          <cell r="K268" t="str">
            <v>ENATCAV</v>
          </cell>
          <cell r="L268" t="str">
            <v>TA30</v>
          </cell>
          <cell r="M268" t="str">
            <v>050</v>
          </cell>
          <cell r="N268">
            <v>4</v>
          </cell>
          <cell r="O268">
            <v>1046221.8810000001</v>
          </cell>
          <cell r="P268">
            <v>1046221.8810000001</v>
          </cell>
          <cell r="Q268">
            <v>1355279.129</v>
          </cell>
        </row>
        <row r="269">
          <cell r="J269" t="str">
            <v>ENATCAVTG900504</v>
          </cell>
          <cell r="K269" t="str">
            <v>ENATCAV</v>
          </cell>
          <cell r="L269" t="str">
            <v>TG90</v>
          </cell>
          <cell r="M269" t="str">
            <v>050</v>
          </cell>
          <cell r="N269">
            <v>4</v>
          </cell>
          <cell r="O269">
            <v>312858.87300000002</v>
          </cell>
          <cell r="P269">
            <v>312858.87300000002</v>
          </cell>
          <cell r="Q269">
            <v>405277.77</v>
          </cell>
        </row>
        <row r="270">
          <cell r="J270" t="str">
            <v>ENATCAVTG900904</v>
          </cell>
          <cell r="K270" t="str">
            <v>ENATCAV</v>
          </cell>
          <cell r="L270" t="str">
            <v>TG90</v>
          </cell>
          <cell r="M270" t="str">
            <v>090</v>
          </cell>
          <cell r="N270">
            <v>4</v>
          </cell>
          <cell r="O270">
            <v>638270.27800000005</v>
          </cell>
          <cell r="P270">
            <v>638270.27800000005</v>
          </cell>
          <cell r="Q270">
            <v>826817.28099999996</v>
          </cell>
        </row>
        <row r="271">
          <cell r="J271" t="str">
            <v>ENSUBG420TRE2</v>
          </cell>
          <cell r="K271" t="str">
            <v>ENSUB</v>
          </cell>
          <cell r="L271" t="str">
            <v>G420</v>
          </cell>
          <cell r="M271" t="str">
            <v>TRE</v>
          </cell>
          <cell r="N271">
            <v>2</v>
          </cell>
          <cell r="O271">
            <v>-81669</v>
          </cell>
          <cell r="P271">
            <v>-81669</v>
          </cell>
          <cell r="Q271">
            <v>-105794.342</v>
          </cell>
        </row>
        <row r="272">
          <cell r="J272" t="str">
            <v>ENSUBTA300502</v>
          </cell>
          <cell r="K272" t="str">
            <v>ENSUB</v>
          </cell>
          <cell r="L272" t="str">
            <v>TA30</v>
          </cell>
          <cell r="M272" t="str">
            <v>050</v>
          </cell>
          <cell r="N272">
            <v>2</v>
          </cell>
          <cell r="O272">
            <v>84529.52</v>
          </cell>
          <cell r="P272">
            <v>84529.52</v>
          </cell>
          <cell r="Q272">
            <v>109499.79399999999</v>
          </cell>
        </row>
        <row r="273">
          <cell r="J273" t="str">
            <v>ENSUBTG900502</v>
          </cell>
          <cell r="K273" t="str">
            <v>ENSUB</v>
          </cell>
          <cell r="L273" t="str">
            <v>TG90</v>
          </cell>
          <cell r="M273" t="str">
            <v>050</v>
          </cell>
          <cell r="N273">
            <v>2</v>
          </cell>
          <cell r="O273">
            <v>-53952.728999999999</v>
          </cell>
          <cell r="P273">
            <v>-53952.728999999999</v>
          </cell>
          <cell r="Q273">
            <v>-69890.576000000001</v>
          </cell>
        </row>
        <row r="274">
          <cell r="J274" t="str">
            <v>ENSUBTG900902</v>
          </cell>
          <cell r="K274" t="str">
            <v>ENSUB</v>
          </cell>
          <cell r="L274" t="str">
            <v>TG90</v>
          </cell>
          <cell r="M274" t="str">
            <v>090</v>
          </cell>
          <cell r="N274">
            <v>2</v>
          </cell>
          <cell r="O274">
            <v>-53952.728999999999</v>
          </cell>
          <cell r="P274">
            <v>-53952.728999999999</v>
          </cell>
          <cell r="Q274">
            <v>-69890.576000000001</v>
          </cell>
        </row>
        <row r="275">
          <cell r="J275" t="str">
            <v>ENVARG0900052</v>
          </cell>
          <cell r="K275" t="str">
            <v>ENVAR</v>
          </cell>
          <cell r="L275" t="str">
            <v>G090</v>
          </cell>
          <cell r="M275" t="str">
            <v>005</v>
          </cell>
          <cell r="N275">
            <v>2</v>
          </cell>
          <cell r="O275">
            <v>209289.33799999999</v>
          </cell>
          <cell r="P275">
            <v>209289.33799999999</v>
          </cell>
          <cell r="Q275">
            <v>271114.20199999999</v>
          </cell>
        </row>
        <row r="276">
          <cell r="J276" t="str">
            <v>ENVARG1000042</v>
          </cell>
          <cell r="K276" t="str">
            <v>ENVAR</v>
          </cell>
          <cell r="L276" t="str">
            <v>G100</v>
          </cell>
          <cell r="M276" t="str">
            <v>004</v>
          </cell>
          <cell r="N276">
            <v>2</v>
          </cell>
          <cell r="O276">
            <v>-16050</v>
          </cell>
          <cell r="P276">
            <v>-16050</v>
          </cell>
          <cell r="Q276">
            <v>-20791.233</v>
          </cell>
        </row>
        <row r="277">
          <cell r="J277" t="str">
            <v>ENVARG1000062</v>
          </cell>
          <cell r="K277" t="str">
            <v>ENVAR</v>
          </cell>
          <cell r="L277" t="str">
            <v>G100</v>
          </cell>
          <cell r="M277" t="str">
            <v>006</v>
          </cell>
          <cell r="N277">
            <v>2</v>
          </cell>
          <cell r="O277">
            <v>5000</v>
          </cell>
          <cell r="P277">
            <v>5000</v>
          </cell>
          <cell r="Q277">
            <v>6477.02</v>
          </cell>
        </row>
        <row r="278">
          <cell r="J278" t="str">
            <v>ENVARG1000082</v>
          </cell>
          <cell r="K278" t="str">
            <v>ENVAR</v>
          </cell>
          <cell r="L278" t="str">
            <v>G100</v>
          </cell>
          <cell r="M278" t="str">
            <v>008</v>
          </cell>
          <cell r="N278">
            <v>2</v>
          </cell>
          <cell r="O278">
            <v>-26200</v>
          </cell>
          <cell r="P278">
            <v>-26200</v>
          </cell>
          <cell r="Q278">
            <v>-33939.582000000002</v>
          </cell>
        </row>
        <row r="279">
          <cell r="J279" t="str">
            <v>ENVARTA300502</v>
          </cell>
          <cell r="K279" t="str">
            <v>ENVAR</v>
          </cell>
          <cell r="L279" t="str">
            <v>TA30</v>
          </cell>
          <cell r="M279" t="str">
            <v>050</v>
          </cell>
          <cell r="N279">
            <v>2</v>
          </cell>
          <cell r="O279">
            <v>-287208.359</v>
          </cell>
          <cell r="P279">
            <v>-287208.359</v>
          </cell>
          <cell r="Q279">
            <v>-372050.96799999999</v>
          </cell>
        </row>
        <row r="280">
          <cell r="J280" t="str">
            <v>ENVARTG900502</v>
          </cell>
          <cell r="K280" t="str">
            <v>ENVAR</v>
          </cell>
          <cell r="L280" t="str">
            <v>TG90</v>
          </cell>
          <cell r="M280" t="str">
            <v>050</v>
          </cell>
          <cell r="N280">
            <v>2</v>
          </cell>
          <cell r="O280">
            <v>167039.33799999999</v>
          </cell>
          <cell r="P280">
            <v>167039.33799999999</v>
          </cell>
          <cell r="Q280">
            <v>216383.38699999999</v>
          </cell>
        </row>
        <row r="281">
          <cell r="J281" t="str">
            <v>ENVARTG900902</v>
          </cell>
          <cell r="K281" t="str">
            <v>ENVAR</v>
          </cell>
          <cell r="L281" t="str">
            <v>TG90</v>
          </cell>
          <cell r="M281" t="str">
            <v>090</v>
          </cell>
          <cell r="N281">
            <v>2</v>
          </cell>
          <cell r="O281">
            <v>167039.33799999999</v>
          </cell>
          <cell r="P281">
            <v>167039.33799999999</v>
          </cell>
          <cell r="Q281">
            <v>216383.38699999999</v>
          </cell>
        </row>
        <row r="282">
          <cell r="J282" t="str">
            <v>ENSAG0900053</v>
          </cell>
          <cell r="K282" t="str">
            <v>ENSA</v>
          </cell>
          <cell r="L282" t="str">
            <v>G090</v>
          </cell>
          <cell r="M282" t="str">
            <v>005</v>
          </cell>
          <cell r="N282">
            <v>3</v>
          </cell>
          <cell r="O282">
            <v>-59230.188000000002</v>
          </cell>
          <cell r="P282">
            <v>-59230.188000000002</v>
          </cell>
          <cell r="Q282">
            <v>-76726.865000000005</v>
          </cell>
        </row>
        <row r="283">
          <cell r="J283" t="str">
            <v>ENSATA300503</v>
          </cell>
          <cell r="K283" t="str">
            <v>ENSA</v>
          </cell>
          <cell r="L283" t="str">
            <v>TA30</v>
          </cell>
          <cell r="M283" t="str">
            <v>050</v>
          </cell>
          <cell r="N283">
            <v>3</v>
          </cell>
          <cell r="O283">
            <v>57569.889000000003</v>
          </cell>
          <cell r="P283">
            <v>57569.889000000003</v>
          </cell>
          <cell r="Q283">
            <v>74576.122000000003</v>
          </cell>
        </row>
        <row r="284">
          <cell r="J284" t="str">
            <v>ENSATG900503</v>
          </cell>
          <cell r="K284" t="str">
            <v>ENSA</v>
          </cell>
          <cell r="L284" t="str">
            <v>TG90</v>
          </cell>
          <cell r="M284" t="str">
            <v>050</v>
          </cell>
          <cell r="N284">
            <v>3</v>
          </cell>
          <cell r="O284">
            <v>-59230.188000000002</v>
          </cell>
          <cell r="P284">
            <v>-59230.188000000002</v>
          </cell>
          <cell r="Q284">
            <v>-76726.865000000005</v>
          </cell>
        </row>
        <row r="285">
          <cell r="J285" t="str">
            <v>ENSATG900903</v>
          </cell>
          <cell r="K285" t="str">
            <v>ENSA</v>
          </cell>
          <cell r="L285" t="str">
            <v>TG90</v>
          </cell>
          <cell r="M285" t="str">
            <v>090</v>
          </cell>
          <cell r="N285">
            <v>3</v>
          </cell>
          <cell r="O285">
            <v>-59230.188000000002</v>
          </cell>
          <cell r="P285">
            <v>-59230.188000000002</v>
          </cell>
          <cell r="Q285">
            <v>-76726.865000000005</v>
          </cell>
        </row>
        <row r="286">
          <cell r="J286" t="str">
            <v>ENALTG0900053</v>
          </cell>
          <cell r="K286" t="str">
            <v>ENALT</v>
          </cell>
          <cell r="L286" t="str">
            <v>G090</v>
          </cell>
          <cell r="M286" t="str">
            <v>005</v>
          </cell>
          <cell r="N286">
            <v>3</v>
          </cell>
          <cell r="O286">
            <v>8264</v>
          </cell>
          <cell r="P286">
            <v>8264</v>
          </cell>
          <cell r="Q286">
            <v>10705.218000000001</v>
          </cell>
        </row>
        <row r="287">
          <cell r="J287" t="str">
            <v>ENALTG420TRE3</v>
          </cell>
          <cell r="K287" t="str">
            <v>ENALT</v>
          </cell>
          <cell r="L287" t="str">
            <v>G420</v>
          </cell>
          <cell r="M287" t="str">
            <v>TRE</v>
          </cell>
          <cell r="N287">
            <v>3</v>
          </cell>
          <cell r="O287">
            <v>5775</v>
          </cell>
          <cell r="P287">
            <v>5775</v>
          </cell>
          <cell r="Q287">
            <v>7480.9579999999996</v>
          </cell>
        </row>
        <row r="288">
          <cell r="J288" t="str">
            <v>ENALTTA300503</v>
          </cell>
          <cell r="K288" t="str">
            <v>ENALT</v>
          </cell>
          <cell r="L288" t="str">
            <v>TA30</v>
          </cell>
          <cell r="M288" t="str">
            <v>050</v>
          </cell>
          <cell r="N288">
            <v>3</v>
          </cell>
          <cell r="O288">
            <v>6593.38</v>
          </cell>
          <cell r="P288">
            <v>6593.38</v>
          </cell>
          <cell r="Q288">
            <v>8541.0920000000006</v>
          </cell>
        </row>
        <row r="289">
          <cell r="J289" t="str">
            <v>ENEUG1000044</v>
          </cell>
          <cell r="K289" t="str">
            <v>ENEU</v>
          </cell>
          <cell r="L289" t="str">
            <v>G100</v>
          </cell>
          <cell r="M289" t="str">
            <v>004</v>
          </cell>
          <cell r="N289">
            <v>4</v>
          </cell>
          <cell r="O289">
            <v>-37643.792000000001</v>
          </cell>
          <cell r="P289">
            <v>-37643.792000000001</v>
          </cell>
          <cell r="Q289">
            <v>-48763.934999999998</v>
          </cell>
        </row>
        <row r="290">
          <cell r="J290" t="str">
            <v>ENEUG1000084</v>
          </cell>
          <cell r="K290" t="str">
            <v>ENEU</v>
          </cell>
          <cell r="L290" t="str">
            <v>G100</v>
          </cell>
          <cell r="M290" t="str">
            <v>008</v>
          </cell>
          <cell r="N290">
            <v>4</v>
          </cell>
          <cell r="O290">
            <v>36914</v>
          </cell>
          <cell r="P290">
            <v>36914</v>
          </cell>
          <cell r="Q290">
            <v>47818.54</v>
          </cell>
        </row>
        <row r="291">
          <cell r="J291" t="str">
            <v>ENEUG1000094</v>
          </cell>
          <cell r="K291" t="str">
            <v>ENEU</v>
          </cell>
          <cell r="L291" t="str">
            <v>G100</v>
          </cell>
          <cell r="M291" t="str">
            <v>009</v>
          </cell>
          <cell r="N291">
            <v>4</v>
          </cell>
          <cell r="O291">
            <v>7397.5330000000004</v>
          </cell>
          <cell r="P291">
            <v>7397.5330000000004</v>
          </cell>
          <cell r="Q291">
            <v>9582.7880000000005</v>
          </cell>
        </row>
        <row r="292">
          <cell r="J292" t="str">
            <v>ENEUG5000904</v>
          </cell>
          <cell r="K292" t="str">
            <v>ENEU</v>
          </cell>
          <cell r="L292" t="str">
            <v>G500</v>
          </cell>
          <cell r="M292" t="str">
            <v>090</v>
          </cell>
          <cell r="N292">
            <v>4</v>
          </cell>
          <cell r="O292">
            <v>-301461.27399999998</v>
          </cell>
          <cell r="P292">
            <v>-301461.27399999998</v>
          </cell>
          <cell r="Q292">
            <v>-390514.511</v>
          </cell>
        </row>
        <row r="293">
          <cell r="J293" t="str">
            <v>ENEUTA300504</v>
          </cell>
          <cell r="K293" t="str">
            <v>ENEU</v>
          </cell>
          <cell r="L293" t="str">
            <v>TA30</v>
          </cell>
          <cell r="M293" t="str">
            <v>050</v>
          </cell>
          <cell r="N293">
            <v>4</v>
          </cell>
          <cell r="O293">
            <v>775300.19700000004</v>
          </cell>
          <cell r="P293">
            <v>775300.19700000004</v>
          </cell>
          <cell r="Q293">
            <v>1004327.072</v>
          </cell>
        </row>
        <row r="294">
          <cell r="J294" t="str">
            <v>ENEUTG900504</v>
          </cell>
          <cell r="K294" t="str">
            <v>ENEU</v>
          </cell>
          <cell r="L294" t="str">
            <v>TG90</v>
          </cell>
          <cell r="M294" t="str">
            <v>050</v>
          </cell>
          <cell r="N294">
            <v>4</v>
          </cell>
          <cell r="O294">
            <v>280035.00599999999</v>
          </cell>
          <cell r="P294">
            <v>280035.00599999999</v>
          </cell>
          <cell r="Q294">
            <v>362757.81300000002</v>
          </cell>
        </row>
        <row r="295">
          <cell r="J295" t="str">
            <v>ENEUTG900904</v>
          </cell>
          <cell r="K295" t="str">
            <v>ENEU</v>
          </cell>
          <cell r="L295" t="str">
            <v>TG90</v>
          </cell>
          <cell r="M295" t="str">
            <v>090</v>
          </cell>
          <cell r="N295">
            <v>4</v>
          </cell>
          <cell r="O295">
            <v>581496.28</v>
          </cell>
          <cell r="P295">
            <v>581496.28</v>
          </cell>
          <cell r="Q295">
            <v>753272.32400000002</v>
          </cell>
        </row>
        <row r="296">
          <cell r="J296" t="str">
            <v>ENNAG0900054</v>
          </cell>
          <cell r="K296" t="str">
            <v>ENNA</v>
          </cell>
          <cell r="L296" t="str">
            <v>G090</v>
          </cell>
          <cell r="M296" t="str">
            <v>005</v>
          </cell>
          <cell r="N296">
            <v>4</v>
          </cell>
          <cell r="O296">
            <v>29081.401000000002</v>
          </cell>
          <cell r="P296">
            <v>29081.401000000002</v>
          </cell>
          <cell r="Q296">
            <v>37672.025999999998</v>
          </cell>
        </row>
        <row r="297">
          <cell r="J297" t="str">
            <v>ENNAG1000044</v>
          </cell>
          <cell r="K297" t="str">
            <v>ENNA</v>
          </cell>
          <cell r="L297" t="str">
            <v>G100</v>
          </cell>
          <cell r="M297" t="str">
            <v>004</v>
          </cell>
          <cell r="N297">
            <v>4</v>
          </cell>
          <cell r="O297">
            <v>-7690.2889999999998</v>
          </cell>
          <cell r="P297">
            <v>-7690.2889999999998</v>
          </cell>
          <cell r="Q297">
            <v>-9962</v>
          </cell>
        </row>
        <row r="298">
          <cell r="J298" t="str">
            <v>ENNAG1000084</v>
          </cell>
          <cell r="K298" t="str">
            <v>ENNA</v>
          </cell>
          <cell r="L298" t="str">
            <v>G100</v>
          </cell>
          <cell r="M298" t="str">
            <v>008</v>
          </cell>
          <cell r="N298">
            <v>4</v>
          </cell>
          <cell r="O298">
            <v>24000</v>
          </cell>
          <cell r="P298">
            <v>24000</v>
          </cell>
          <cell r="Q298">
            <v>31089.66</v>
          </cell>
        </row>
        <row r="299">
          <cell r="J299" t="str">
            <v>ENNAG1000094</v>
          </cell>
          <cell r="K299" t="str">
            <v>ENNA</v>
          </cell>
          <cell r="L299" t="str">
            <v>G100</v>
          </cell>
          <cell r="M299" t="str">
            <v>009</v>
          </cell>
          <cell r="N299">
            <v>4</v>
          </cell>
          <cell r="O299">
            <v>2929.8530000000001</v>
          </cell>
          <cell r="P299">
            <v>2929.8530000000001</v>
          </cell>
          <cell r="Q299">
            <v>3795.3389999999999</v>
          </cell>
        </row>
        <row r="300">
          <cell r="J300" t="str">
            <v>ENNAG5000904</v>
          </cell>
          <cell r="K300" t="str">
            <v>ENNA</v>
          </cell>
          <cell r="L300" t="str">
            <v>G500</v>
          </cell>
          <cell r="M300" t="str">
            <v>090</v>
          </cell>
          <cell r="N300">
            <v>4</v>
          </cell>
          <cell r="O300">
            <v>-23950.131000000001</v>
          </cell>
          <cell r="P300">
            <v>-23950.131000000001</v>
          </cell>
          <cell r="Q300">
            <v>-31025</v>
          </cell>
        </row>
        <row r="301">
          <cell r="J301" t="str">
            <v>PINDTOTG0900054</v>
          </cell>
          <cell r="K301" t="str">
            <v>PINDTOT</v>
          </cell>
          <cell r="L301" t="str">
            <v>G090</v>
          </cell>
          <cell r="M301" t="str">
            <v>005</v>
          </cell>
          <cell r="N301">
            <v>4</v>
          </cell>
          <cell r="O301">
            <v>4487.808</v>
          </cell>
          <cell r="P301">
            <v>3464.4189999999999</v>
          </cell>
          <cell r="Q301">
            <v>4487.8090000000002</v>
          </cell>
        </row>
        <row r="302">
          <cell r="J302" t="str">
            <v>PINDTOTTA300504</v>
          </cell>
          <cell r="K302" t="str">
            <v>PINDTOT</v>
          </cell>
          <cell r="L302" t="str">
            <v>TA30</v>
          </cell>
          <cell r="M302" t="str">
            <v>050</v>
          </cell>
          <cell r="N302">
            <v>4</v>
          </cell>
          <cell r="O302">
            <v>13664.47</v>
          </cell>
          <cell r="P302">
            <v>10548.456</v>
          </cell>
          <cell r="Q302">
            <v>13664.471</v>
          </cell>
        </row>
        <row r="303">
          <cell r="J303" t="str">
            <v>PINDTOTTG900504</v>
          </cell>
          <cell r="K303" t="str">
            <v>PINDTOT</v>
          </cell>
          <cell r="L303" t="str">
            <v>TG90</v>
          </cell>
          <cell r="M303" t="str">
            <v>050</v>
          </cell>
          <cell r="N303">
            <v>4</v>
          </cell>
          <cell r="O303">
            <v>4487.808</v>
          </cell>
          <cell r="P303">
            <v>3464.4189999999999</v>
          </cell>
          <cell r="Q303">
            <v>4487.8090000000002</v>
          </cell>
        </row>
        <row r="304">
          <cell r="J304" t="str">
            <v>PINDTOTTG900904</v>
          </cell>
          <cell r="K304" t="str">
            <v>PINDTOT</v>
          </cell>
          <cell r="L304" t="str">
            <v>TG90</v>
          </cell>
          <cell r="M304" t="str">
            <v>090</v>
          </cell>
          <cell r="N304">
            <v>4</v>
          </cell>
          <cell r="O304">
            <v>4487.808</v>
          </cell>
          <cell r="P304">
            <v>3464.4189999999999</v>
          </cell>
          <cell r="Q304">
            <v>4487.8090000000002</v>
          </cell>
        </row>
        <row r="305">
          <cell r="J305" t="str">
            <v>ENALTG0900052</v>
          </cell>
          <cell r="K305" t="str">
            <v>ENALT</v>
          </cell>
          <cell r="L305" t="str">
            <v>G090</v>
          </cell>
          <cell r="M305" t="str">
            <v>005</v>
          </cell>
          <cell r="N305">
            <v>2</v>
          </cell>
          <cell r="O305">
            <v>36866</v>
          </cell>
          <cell r="P305">
            <v>36866</v>
          </cell>
          <cell r="Q305">
            <v>47756.360999999997</v>
          </cell>
        </row>
        <row r="306">
          <cell r="J306" t="str">
            <v>ENALTG420TRE2</v>
          </cell>
          <cell r="K306" t="str">
            <v>ENALT</v>
          </cell>
          <cell r="L306" t="str">
            <v>G420</v>
          </cell>
          <cell r="M306" t="str">
            <v>TRE</v>
          </cell>
          <cell r="N306">
            <v>2</v>
          </cell>
          <cell r="O306">
            <v>4201</v>
          </cell>
          <cell r="P306">
            <v>4201</v>
          </cell>
          <cell r="Q306">
            <v>5441.9920000000002</v>
          </cell>
        </row>
        <row r="307">
          <cell r="J307" t="str">
            <v>ENALTTA300502</v>
          </cell>
          <cell r="K307" t="str">
            <v>ENALT</v>
          </cell>
          <cell r="L307" t="str">
            <v>TA30</v>
          </cell>
          <cell r="M307" t="str">
            <v>050</v>
          </cell>
          <cell r="N307">
            <v>2</v>
          </cell>
          <cell r="O307">
            <v>35248.379999999997</v>
          </cell>
          <cell r="P307">
            <v>35248.379999999997</v>
          </cell>
          <cell r="Q307">
            <v>45660.889000000003</v>
          </cell>
        </row>
        <row r="308">
          <cell r="J308" t="str">
            <v>ENALTTG900502</v>
          </cell>
          <cell r="K308" t="str">
            <v>ENALT</v>
          </cell>
          <cell r="L308" t="str">
            <v>TG90</v>
          </cell>
          <cell r="M308" t="str">
            <v>050</v>
          </cell>
          <cell r="N308">
            <v>2</v>
          </cell>
          <cell r="O308">
            <v>36866</v>
          </cell>
          <cell r="P308">
            <v>36866</v>
          </cell>
          <cell r="Q308">
            <v>47756.360999999997</v>
          </cell>
        </row>
        <row r="309">
          <cell r="J309" t="str">
            <v>ENALTTG900902</v>
          </cell>
          <cell r="K309" t="str">
            <v>ENALT</v>
          </cell>
          <cell r="L309" t="str">
            <v>TG90</v>
          </cell>
          <cell r="M309" t="str">
            <v>090</v>
          </cell>
          <cell r="N309">
            <v>2</v>
          </cell>
          <cell r="O309">
            <v>36866</v>
          </cell>
          <cell r="P309">
            <v>36866</v>
          </cell>
          <cell r="Q309">
            <v>47756.360999999997</v>
          </cell>
        </row>
        <row r="310">
          <cell r="J310" t="str">
            <v>TOTTLCTA300502</v>
          </cell>
          <cell r="K310" t="str">
            <v>TOTTLC</v>
          </cell>
          <cell r="L310" t="str">
            <v>TA30</v>
          </cell>
          <cell r="M310" t="str">
            <v>050</v>
          </cell>
          <cell r="N310">
            <v>2</v>
          </cell>
          <cell r="O310">
            <v>325170.64399999997</v>
          </cell>
          <cell r="P310">
            <v>325170.64399999997</v>
          </cell>
          <cell r="Q310">
            <v>421227.32299999997</v>
          </cell>
        </row>
        <row r="311">
          <cell r="J311" t="str">
            <v>TOTTLCTA300504</v>
          </cell>
          <cell r="K311" t="str">
            <v>TOTTLC</v>
          </cell>
          <cell r="L311" t="str">
            <v>TA30</v>
          </cell>
          <cell r="M311" t="str">
            <v>050</v>
          </cell>
          <cell r="N311">
            <v>4</v>
          </cell>
          <cell r="O311">
            <v>221614.84700000001</v>
          </cell>
          <cell r="P311">
            <v>221614.84700000001</v>
          </cell>
          <cell r="Q311">
            <v>287080.72899999999</v>
          </cell>
        </row>
        <row r="312">
          <cell r="J312" t="str">
            <v>TOTTLCTA300503</v>
          </cell>
          <cell r="K312" t="str">
            <v>TOTTLC</v>
          </cell>
          <cell r="L312" t="str">
            <v>TA30</v>
          </cell>
          <cell r="M312" t="str">
            <v>050</v>
          </cell>
          <cell r="N312">
            <v>3</v>
          </cell>
          <cell r="O312">
            <v>330446.00599999999</v>
          </cell>
          <cell r="P312">
            <v>330446.00599999999</v>
          </cell>
          <cell r="Q312">
            <v>428061.05900000001</v>
          </cell>
        </row>
        <row r="313">
          <cell r="J313" t="str">
            <v>TOTTLCTG900502</v>
          </cell>
          <cell r="K313" t="str">
            <v>TOTTLC</v>
          </cell>
          <cell r="L313" t="str">
            <v>TG90</v>
          </cell>
          <cell r="M313" t="str">
            <v>050</v>
          </cell>
          <cell r="N313">
            <v>2</v>
          </cell>
          <cell r="O313">
            <v>174223.51800000001</v>
          </cell>
          <cell r="P313">
            <v>174223.51800000001</v>
          </cell>
          <cell r="Q313">
            <v>225689.93</v>
          </cell>
        </row>
        <row r="314">
          <cell r="J314" t="str">
            <v>TOTTLCTG900504</v>
          </cell>
          <cell r="K314" t="str">
            <v>TOTTLC</v>
          </cell>
          <cell r="L314" t="str">
            <v>TG90</v>
          </cell>
          <cell r="M314" t="str">
            <v>050</v>
          </cell>
          <cell r="N314">
            <v>4</v>
          </cell>
          <cell r="O314">
            <v>188198.95499999999</v>
          </cell>
          <cell r="P314">
            <v>188198.95499999999</v>
          </cell>
          <cell r="Q314">
            <v>243793.758</v>
          </cell>
        </row>
        <row r="315">
          <cell r="J315" t="str">
            <v>TOTTLCTG900503</v>
          </cell>
          <cell r="K315" t="str">
            <v>TOTTLC</v>
          </cell>
          <cell r="L315" t="str">
            <v>TG90</v>
          </cell>
          <cell r="M315" t="str">
            <v>050</v>
          </cell>
          <cell r="N315">
            <v>3</v>
          </cell>
          <cell r="O315">
            <v>177865.481</v>
          </cell>
          <cell r="P315">
            <v>177865.481</v>
          </cell>
          <cell r="Q315">
            <v>230407.75700000001</v>
          </cell>
        </row>
        <row r="316">
          <cell r="J316" t="str">
            <v>TOTTLCG0900052</v>
          </cell>
          <cell r="K316" t="str">
            <v>TOTTLC</v>
          </cell>
          <cell r="L316" t="str">
            <v>G090</v>
          </cell>
          <cell r="M316" t="str">
            <v>005</v>
          </cell>
          <cell r="N316">
            <v>2</v>
          </cell>
          <cell r="O316">
            <v>187093.88099999999</v>
          </cell>
          <cell r="P316">
            <v>187093.88099999999</v>
          </cell>
          <cell r="Q316">
            <v>242362.23199999999</v>
          </cell>
        </row>
        <row r="317">
          <cell r="J317" t="str">
            <v>TOTTLCG0900054</v>
          </cell>
          <cell r="K317" t="str">
            <v>TOTTLC</v>
          </cell>
          <cell r="L317" t="str">
            <v>G090</v>
          </cell>
          <cell r="M317" t="str">
            <v>005</v>
          </cell>
          <cell r="N317">
            <v>4</v>
          </cell>
          <cell r="O317">
            <v>201094.94899999999</v>
          </cell>
          <cell r="P317">
            <v>201094.94899999999</v>
          </cell>
          <cell r="Q317">
            <v>260499.26300000001</v>
          </cell>
        </row>
        <row r="318">
          <cell r="J318" t="str">
            <v>TOTTLCTG900902</v>
          </cell>
          <cell r="K318" t="str">
            <v>TOTTLC</v>
          </cell>
          <cell r="L318" t="str">
            <v>TG90</v>
          </cell>
          <cell r="M318" t="str">
            <v>090</v>
          </cell>
          <cell r="N318">
            <v>2</v>
          </cell>
          <cell r="O318">
            <v>187093.88099999999</v>
          </cell>
          <cell r="P318">
            <v>187093.88099999999</v>
          </cell>
          <cell r="Q318">
            <v>242362.23199999999</v>
          </cell>
        </row>
        <row r="319">
          <cell r="J319" t="str">
            <v>TOTTLCTG900904</v>
          </cell>
          <cell r="K319" t="str">
            <v>TOTTLC</v>
          </cell>
          <cell r="L319" t="str">
            <v>TG90</v>
          </cell>
          <cell r="M319" t="str">
            <v>090</v>
          </cell>
          <cell r="N319">
            <v>4</v>
          </cell>
          <cell r="O319">
            <v>201094.94899999999</v>
          </cell>
          <cell r="P319">
            <v>201094.94899999999</v>
          </cell>
          <cell r="Q319">
            <v>260499.26300000001</v>
          </cell>
        </row>
        <row r="320">
          <cell r="J320" t="str">
            <v>TOTTLCTG900903</v>
          </cell>
          <cell r="K320" t="str">
            <v>TOTTLC</v>
          </cell>
          <cell r="L320" t="str">
            <v>TG90</v>
          </cell>
          <cell r="M320" t="str">
            <v>090</v>
          </cell>
          <cell r="N320">
            <v>3</v>
          </cell>
          <cell r="O320">
            <v>190705.68900000001</v>
          </cell>
          <cell r="P320">
            <v>190705.68900000001</v>
          </cell>
          <cell r="Q320">
            <v>247040.997</v>
          </cell>
        </row>
        <row r="321">
          <cell r="J321" t="str">
            <v>TOTTLCG5000902</v>
          </cell>
          <cell r="K321" t="str">
            <v>TOTTLC</v>
          </cell>
          <cell r="L321" t="str">
            <v>G500</v>
          </cell>
          <cell r="M321" t="str">
            <v>090</v>
          </cell>
          <cell r="N321">
            <v>2</v>
          </cell>
          <cell r="O321">
            <v>-12870.362999999999</v>
          </cell>
          <cell r="P321">
            <v>-12870.362999999999</v>
          </cell>
          <cell r="Q321">
            <v>-16672.302</v>
          </cell>
        </row>
        <row r="322">
          <cell r="J322" t="str">
            <v>TOTTLCG5000904</v>
          </cell>
          <cell r="K322" t="str">
            <v>TOTTLC</v>
          </cell>
          <cell r="L322" t="str">
            <v>G500</v>
          </cell>
          <cell r="M322" t="str">
            <v>090</v>
          </cell>
          <cell r="N322">
            <v>4</v>
          </cell>
          <cell r="O322">
            <v>-12895.994000000001</v>
          </cell>
          <cell r="P322">
            <v>-12895.994000000001</v>
          </cell>
          <cell r="Q322">
            <v>-16705.505000000001</v>
          </cell>
        </row>
        <row r="323">
          <cell r="J323" t="str">
            <v>TOTTLCG5000903</v>
          </cell>
          <cell r="K323" t="str">
            <v>TOTTLC</v>
          </cell>
          <cell r="L323" t="str">
            <v>G500</v>
          </cell>
          <cell r="M323" t="str">
            <v>090</v>
          </cell>
          <cell r="N323">
            <v>3</v>
          </cell>
          <cell r="O323">
            <v>-12840.208000000001</v>
          </cell>
          <cell r="P323">
            <v>-12840.208000000001</v>
          </cell>
          <cell r="Q323">
            <v>-16633.240000000002</v>
          </cell>
        </row>
        <row r="324">
          <cell r="J324" t="str">
            <v>TOTTLCG0900053</v>
          </cell>
          <cell r="K324" t="str">
            <v>TOTTLC</v>
          </cell>
          <cell r="L324" t="str">
            <v>G090</v>
          </cell>
          <cell r="M324" t="str">
            <v>005</v>
          </cell>
          <cell r="N324">
            <v>3</v>
          </cell>
          <cell r="O324">
            <v>190705.68900000001</v>
          </cell>
          <cell r="P324">
            <v>190705.68900000001</v>
          </cell>
          <cell r="Q324">
            <v>247040.997</v>
          </cell>
        </row>
        <row r="325">
          <cell r="J325" t="str">
            <v>PLASERTA300503</v>
          </cell>
          <cell r="K325" t="str">
            <v>PLASER</v>
          </cell>
          <cell r="L325" t="str">
            <v>TA30</v>
          </cell>
          <cell r="M325" t="str">
            <v>050</v>
          </cell>
          <cell r="N325">
            <v>3</v>
          </cell>
          <cell r="O325">
            <v>3736</v>
          </cell>
          <cell r="P325">
            <v>3736</v>
          </cell>
          <cell r="Q325">
            <v>4839.6289999999999</v>
          </cell>
        </row>
        <row r="326">
          <cell r="J326" t="str">
            <v>PLASERTG900503</v>
          </cell>
          <cell r="K326" t="str">
            <v>PLASER</v>
          </cell>
          <cell r="L326" t="str">
            <v>TG90</v>
          </cell>
          <cell r="M326" t="str">
            <v>050</v>
          </cell>
          <cell r="N326">
            <v>3</v>
          </cell>
          <cell r="O326">
            <v>7685</v>
          </cell>
          <cell r="P326">
            <v>7685</v>
          </cell>
          <cell r="Q326">
            <v>9955.1790000000001</v>
          </cell>
        </row>
        <row r="327">
          <cell r="J327" t="str">
            <v>PLASERTG900903</v>
          </cell>
          <cell r="K327" t="str">
            <v>PLASER</v>
          </cell>
          <cell r="L327" t="str">
            <v>TG90</v>
          </cell>
          <cell r="M327" t="str">
            <v>090</v>
          </cell>
          <cell r="N327">
            <v>3</v>
          </cell>
          <cell r="O327">
            <v>7685</v>
          </cell>
          <cell r="P327">
            <v>7685</v>
          </cell>
          <cell r="Q327">
            <v>9955.1790000000001</v>
          </cell>
        </row>
        <row r="328">
          <cell r="J328" t="str">
            <v>PLASERG0900054</v>
          </cell>
          <cell r="K328" t="str">
            <v>PLASER</v>
          </cell>
          <cell r="L328" t="str">
            <v>G090</v>
          </cell>
          <cell r="M328" t="str">
            <v>005</v>
          </cell>
          <cell r="N328">
            <v>4</v>
          </cell>
          <cell r="O328">
            <v>8645</v>
          </cell>
          <cell r="P328">
            <v>8645</v>
          </cell>
          <cell r="Q328">
            <v>11198.767</v>
          </cell>
        </row>
        <row r="329">
          <cell r="J329" t="str">
            <v>PLASERG1000044</v>
          </cell>
          <cell r="K329" t="str">
            <v>PLASER</v>
          </cell>
          <cell r="L329" t="str">
            <v>G100</v>
          </cell>
          <cell r="M329" t="str">
            <v>004</v>
          </cell>
          <cell r="N329">
            <v>4</v>
          </cell>
          <cell r="O329">
            <v>-332</v>
          </cell>
          <cell r="P329">
            <v>-332</v>
          </cell>
          <cell r="Q329">
            <v>-430.07400000000001</v>
          </cell>
        </row>
        <row r="330">
          <cell r="J330" t="str">
            <v>PLASERG1000064</v>
          </cell>
          <cell r="K330" t="str">
            <v>PLASER</v>
          </cell>
          <cell r="L330" t="str">
            <v>G100</v>
          </cell>
          <cell r="M330" t="str">
            <v>006</v>
          </cell>
          <cell r="N330">
            <v>4</v>
          </cell>
          <cell r="O330">
            <v>5000</v>
          </cell>
          <cell r="P330">
            <v>5000</v>
          </cell>
          <cell r="Q330">
            <v>6477.02</v>
          </cell>
        </row>
        <row r="331">
          <cell r="J331" t="str">
            <v>PLASERTA300504</v>
          </cell>
          <cell r="K331" t="str">
            <v>PLASER</v>
          </cell>
          <cell r="L331" t="str">
            <v>TA30</v>
          </cell>
          <cell r="M331" t="str">
            <v>050</v>
          </cell>
          <cell r="N331">
            <v>4</v>
          </cell>
          <cell r="O331">
            <v>4212</v>
          </cell>
          <cell r="P331">
            <v>4212</v>
          </cell>
          <cell r="Q331">
            <v>5456.241</v>
          </cell>
        </row>
        <row r="332">
          <cell r="J332" t="str">
            <v>PLASERTG900504</v>
          </cell>
          <cell r="K332" t="str">
            <v>PLASER</v>
          </cell>
          <cell r="L332" t="str">
            <v>TG90</v>
          </cell>
          <cell r="M332" t="str">
            <v>050</v>
          </cell>
          <cell r="N332">
            <v>4</v>
          </cell>
          <cell r="O332">
            <v>8313</v>
          </cell>
          <cell r="P332">
            <v>8313</v>
          </cell>
          <cell r="Q332">
            <v>10768.692999999999</v>
          </cell>
        </row>
        <row r="333">
          <cell r="J333" t="str">
            <v>PLASERTG900904</v>
          </cell>
          <cell r="K333" t="str">
            <v>PLASER</v>
          </cell>
          <cell r="L333" t="str">
            <v>TG90</v>
          </cell>
          <cell r="M333" t="str">
            <v>090</v>
          </cell>
          <cell r="N333">
            <v>4</v>
          </cell>
          <cell r="O333">
            <v>8313</v>
          </cell>
          <cell r="P333">
            <v>8313</v>
          </cell>
          <cell r="Q333">
            <v>10768.692999999999</v>
          </cell>
        </row>
        <row r="334">
          <cell r="J334" t="str">
            <v>PRYANGEG0900052</v>
          </cell>
          <cell r="K334" t="str">
            <v>PRYANGE</v>
          </cell>
          <cell r="L334" t="str">
            <v>G090</v>
          </cell>
          <cell r="M334" t="str">
            <v>005</v>
          </cell>
          <cell r="N334">
            <v>2</v>
          </cell>
          <cell r="O334">
            <v>-24922</v>
          </cell>
          <cell r="P334">
            <v>-2474.8020000000001</v>
          </cell>
          <cell r="Q334">
            <v>-3205.86</v>
          </cell>
        </row>
        <row r="335">
          <cell r="J335" t="str">
            <v>PRYANGETA300502</v>
          </cell>
          <cell r="K335" t="str">
            <v>PRYANGE</v>
          </cell>
          <cell r="L335" t="str">
            <v>TA30</v>
          </cell>
          <cell r="M335" t="str">
            <v>050</v>
          </cell>
          <cell r="N335">
            <v>2</v>
          </cell>
          <cell r="O335">
            <v>69678</v>
          </cell>
          <cell r="P335">
            <v>6919.1589999999997</v>
          </cell>
          <cell r="Q335">
            <v>8963.0789999999997</v>
          </cell>
        </row>
        <row r="336">
          <cell r="J336" t="str">
            <v>PRYANGETG900502</v>
          </cell>
          <cell r="K336" t="str">
            <v>PRYANGE</v>
          </cell>
          <cell r="L336" t="str">
            <v>TG90</v>
          </cell>
          <cell r="M336" t="str">
            <v>050</v>
          </cell>
          <cell r="N336">
            <v>2</v>
          </cell>
          <cell r="O336">
            <v>-24922</v>
          </cell>
          <cell r="P336">
            <v>-2474.8020000000001</v>
          </cell>
          <cell r="Q336">
            <v>-3205.86</v>
          </cell>
        </row>
        <row r="337">
          <cell r="J337" t="str">
            <v>PRYANGETG900902</v>
          </cell>
          <cell r="K337" t="str">
            <v>PRYANGE</v>
          </cell>
          <cell r="L337" t="str">
            <v>TG90</v>
          </cell>
          <cell r="M337" t="str">
            <v>090</v>
          </cell>
          <cell r="N337">
            <v>2</v>
          </cell>
          <cell r="O337">
            <v>-24922</v>
          </cell>
          <cell r="P337">
            <v>-2474.8020000000001</v>
          </cell>
          <cell r="Q337">
            <v>-3205.86</v>
          </cell>
        </row>
        <row r="338">
          <cell r="J338" t="str">
            <v>PRYANGEG0900053</v>
          </cell>
          <cell r="K338" t="str">
            <v>PRYANGE</v>
          </cell>
          <cell r="L338" t="str">
            <v>G090</v>
          </cell>
          <cell r="M338" t="str">
            <v>005</v>
          </cell>
          <cell r="N338">
            <v>3</v>
          </cell>
          <cell r="O338">
            <v>-24900</v>
          </cell>
          <cell r="P338">
            <v>-2472.6170000000002</v>
          </cell>
          <cell r="Q338">
            <v>-3203.03</v>
          </cell>
        </row>
        <row r="339">
          <cell r="J339" t="str">
            <v>ENTURKG0900052</v>
          </cell>
          <cell r="K339" t="str">
            <v>ENTURK</v>
          </cell>
          <cell r="L339" t="str">
            <v>G090</v>
          </cell>
          <cell r="M339" t="str">
            <v>005</v>
          </cell>
          <cell r="N339">
            <v>2</v>
          </cell>
          <cell r="O339">
            <v>-1863</v>
          </cell>
          <cell r="P339">
            <v>-1005.885</v>
          </cell>
          <cell r="Q339">
            <v>-1303.0250000000001</v>
          </cell>
        </row>
        <row r="340">
          <cell r="J340" t="str">
            <v>ENTURKTA300502</v>
          </cell>
          <cell r="K340" t="str">
            <v>ENTURK</v>
          </cell>
          <cell r="L340" t="str">
            <v>TA30</v>
          </cell>
          <cell r="M340" t="str">
            <v>050</v>
          </cell>
          <cell r="N340">
            <v>2</v>
          </cell>
          <cell r="O340">
            <v>115456</v>
          </cell>
          <cell r="P340">
            <v>62337.887000000002</v>
          </cell>
          <cell r="Q340">
            <v>80752.58</v>
          </cell>
        </row>
        <row r="341">
          <cell r="J341" t="str">
            <v>ENTURKTG900502</v>
          </cell>
          <cell r="K341" t="str">
            <v>ENTURK</v>
          </cell>
          <cell r="L341" t="str">
            <v>TG90</v>
          </cell>
          <cell r="M341" t="str">
            <v>050</v>
          </cell>
          <cell r="N341">
            <v>2</v>
          </cell>
          <cell r="O341">
            <v>-1863</v>
          </cell>
          <cell r="P341">
            <v>-1005.885</v>
          </cell>
          <cell r="Q341">
            <v>-1303.0250000000001</v>
          </cell>
        </row>
        <row r="342">
          <cell r="J342" t="str">
            <v>ENTURKTG900902</v>
          </cell>
          <cell r="K342" t="str">
            <v>ENTURK</v>
          </cell>
          <cell r="L342" t="str">
            <v>TG90</v>
          </cell>
          <cell r="M342" t="str">
            <v>090</v>
          </cell>
          <cell r="N342">
            <v>2</v>
          </cell>
          <cell r="O342">
            <v>-1863</v>
          </cell>
          <cell r="P342">
            <v>-1005.885</v>
          </cell>
          <cell r="Q342">
            <v>-1303.0250000000001</v>
          </cell>
        </row>
        <row r="343">
          <cell r="J343" t="str">
            <v>ENTURKG0900053</v>
          </cell>
          <cell r="K343" t="str">
            <v>ENTURK</v>
          </cell>
          <cell r="L343" t="str">
            <v>G090</v>
          </cell>
          <cell r="M343" t="str">
            <v>005</v>
          </cell>
          <cell r="N343">
            <v>3</v>
          </cell>
          <cell r="O343">
            <v>-1868</v>
          </cell>
          <cell r="P343">
            <v>-1008.585</v>
          </cell>
          <cell r="Q343">
            <v>-1306.5219999999999</v>
          </cell>
        </row>
        <row r="344">
          <cell r="J344" t="str">
            <v>INTENTA300504</v>
          </cell>
          <cell r="K344" t="str">
            <v>INTEN</v>
          </cell>
          <cell r="L344" t="str">
            <v>TA30</v>
          </cell>
          <cell r="M344" t="str">
            <v>050</v>
          </cell>
          <cell r="N344">
            <v>4</v>
          </cell>
          <cell r="O344">
            <v>-693789.30299999996</v>
          </cell>
          <cell r="P344">
            <v>-693789.30299999996</v>
          </cell>
          <cell r="Q344">
            <v>-898737.37399999995</v>
          </cell>
        </row>
        <row r="345">
          <cell r="J345" t="str">
            <v>KABBRATG0900052</v>
          </cell>
          <cell r="K345" t="str">
            <v>KABBRAT</v>
          </cell>
          <cell r="L345" t="str">
            <v>G090</v>
          </cell>
          <cell r="M345" t="str">
            <v>005</v>
          </cell>
          <cell r="N345">
            <v>2</v>
          </cell>
          <cell r="O345">
            <v>249706.46400000001</v>
          </cell>
          <cell r="P345">
            <v>7110.0929999999998</v>
          </cell>
          <cell r="Q345">
            <v>9210.4130000000005</v>
          </cell>
        </row>
        <row r="346">
          <cell r="J346" t="str">
            <v>KABBRATG1000042</v>
          </cell>
          <cell r="K346" t="str">
            <v>KABBRAT</v>
          </cell>
          <cell r="L346" t="str">
            <v>G100</v>
          </cell>
          <cell r="M346" t="str">
            <v>004</v>
          </cell>
          <cell r="N346">
            <v>2</v>
          </cell>
          <cell r="O346">
            <v>-41870.464</v>
          </cell>
          <cell r="P346">
            <v>-1192.211</v>
          </cell>
          <cell r="Q346">
            <v>-1544.39</v>
          </cell>
        </row>
        <row r="347">
          <cell r="J347" t="str">
            <v>KABBRATTA300502</v>
          </cell>
          <cell r="K347" t="str">
            <v>KABBRAT</v>
          </cell>
          <cell r="L347" t="str">
            <v>TA30</v>
          </cell>
          <cell r="M347" t="str">
            <v>050</v>
          </cell>
          <cell r="N347">
            <v>2</v>
          </cell>
          <cell r="O347">
            <v>253621.85699999999</v>
          </cell>
          <cell r="P347">
            <v>7221.5789999999997</v>
          </cell>
          <cell r="Q347">
            <v>9354.8330000000005</v>
          </cell>
        </row>
        <row r="348">
          <cell r="J348" t="str">
            <v>KABBRATTG900502</v>
          </cell>
          <cell r="K348" t="str">
            <v>KABBRAT</v>
          </cell>
          <cell r="L348" t="str">
            <v>TG90</v>
          </cell>
          <cell r="M348" t="str">
            <v>050</v>
          </cell>
          <cell r="N348">
            <v>2</v>
          </cell>
          <cell r="O348">
            <v>207836</v>
          </cell>
          <cell r="P348">
            <v>5917.8819999999996</v>
          </cell>
          <cell r="Q348">
            <v>7666.0230000000001</v>
          </cell>
        </row>
        <row r="349">
          <cell r="J349" t="str">
            <v>KABBRATTG900902</v>
          </cell>
          <cell r="K349" t="str">
            <v>KABBRAT</v>
          </cell>
          <cell r="L349" t="str">
            <v>TG90</v>
          </cell>
          <cell r="M349" t="str">
            <v>090</v>
          </cell>
          <cell r="N349">
            <v>2</v>
          </cell>
          <cell r="O349">
            <v>207836</v>
          </cell>
          <cell r="P349">
            <v>5917.8819999999996</v>
          </cell>
          <cell r="Q349">
            <v>7666.0230000000001</v>
          </cell>
        </row>
        <row r="350">
          <cell r="J350" t="str">
            <v>KABBRATG0900053</v>
          </cell>
          <cell r="K350" t="str">
            <v>KABBRAT</v>
          </cell>
          <cell r="L350" t="str">
            <v>G090</v>
          </cell>
          <cell r="M350" t="str">
            <v>005</v>
          </cell>
          <cell r="N350">
            <v>3</v>
          </cell>
          <cell r="O350">
            <v>265980.46399999998</v>
          </cell>
          <cell r="P350">
            <v>7573.4759999999997</v>
          </cell>
          <cell r="Q350">
            <v>9810.6790000000001</v>
          </cell>
        </row>
        <row r="351">
          <cell r="J351" t="str">
            <v>KABBRATG1000043</v>
          </cell>
          <cell r="K351" t="str">
            <v>KABBRAT</v>
          </cell>
          <cell r="L351" t="str">
            <v>G100</v>
          </cell>
          <cell r="M351" t="str">
            <v>004</v>
          </cell>
          <cell r="N351">
            <v>3</v>
          </cell>
          <cell r="O351">
            <v>-41370.464</v>
          </cell>
          <cell r="P351">
            <v>-1177.9739999999999</v>
          </cell>
          <cell r="Q351">
            <v>-1525.9480000000001</v>
          </cell>
        </row>
        <row r="352">
          <cell r="J352" t="str">
            <v>PRYANGETA300503</v>
          </cell>
          <cell r="K352" t="str">
            <v>PRYANGE</v>
          </cell>
          <cell r="L352" t="str">
            <v>TA30</v>
          </cell>
          <cell r="M352" t="str">
            <v>050</v>
          </cell>
          <cell r="N352">
            <v>3</v>
          </cell>
          <cell r="O352">
            <v>68790</v>
          </cell>
          <cell r="P352">
            <v>6830.9790000000003</v>
          </cell>
          <cell r="Q352">
            <v>8848.8510000000006</v>
          </cell>
        </row>
        <row r="353">
          <cell r="J353" t="str">
            <v>PRYANGETG900503</v>
          </cell>
          <cell r="K353" t="str">
            <v>PRYANGE</v>
          </cell>
          <cell r="L353" t="str">
            <v>TG90</v>
          </cell>
          <cell r="M353" t="str">
            <v>050</v>
          </cell>
          <cell r="N353">
            <v>3</v>
          </cell>
          <cell r="O353">
            <v>-24900</v>
          </cell>
          <cell r="P353">
            <v>-2472.6170000000002</v>
          </cell>
          <cell r="Q353">
            <v>-3203.03</v>
          </cell>
        </row>
        <row r="354">
          <cell r="J354" t="str">
            <v>PRYANGETG900903</v>
          </cell>
          <cell r="K354" t="str">
            <v>PRYANGE</v>
          </cell>
          <cell r="L354" t="str">
            <v>TG90</v>
          </cell>
          <cell r="M354" t="str">
            <v>090</v>
          </cell>
          <cell r="N354">
            <v>3</v>
          </cell>
          <cell r="O354">
            <v>-24900</v>
          </cell>
          <cell r="P354">
            <v>-2472.6170000000002</v>
          </cell>
          <cell r="Q354">
            <v>-3203.03</v>
          </cell>
        </row>
        <row r="355">
          <cell r="J355" t="str">
            <v>PRYANGEG0900054</v>
          </cell>
          <cell r="K355" t="str">
            <v>PRYANGE</v>
          </cell>
          <cell r="L355" t="str">
            <v>G090</v>
          </cell>
          <cell r="M355" t="str">
            <v>005</v>
          </cell>
          <cell r="N355">
            <v>4</v>
          </cell>
          <cell r="O355">
            <v>-24872</v>
          </cell>
          <cell r="P355">
            <v>-2469.837</v>
          </cell>
          <cell r="Q355">
            <v>-3199.4279999999999</v>
          </cell>
        </row>
        <row r="356">
          <cell r="J356" t="str">
            <v>PRYANGETA300504</v>
          </cell>
          <cell r="K356" t="str">
            <v>PRYANGE</v>
          </cell>
          <cell r="L356" t="str">
            <v>TA30</v>
          </cell>
          <cell r="M356" t="str">
            <v>050</v>
          </cell>
          <cell r="N356">
            <v>4</v>
          </cell>
          <cell r="O356">
            <v>67905</v>
          </cell>
          <cell r="P356">
            <v>6743.0959999999995</v>
          </cell>
          <cell r="Q356">
            <v>8735.0079999999998</v>
          </cell>
        </row>
        <row r="357">
          <cell r="J357" t="str">
            <v>PRYANGETG900504</v>
          </cell>
          <cell r="K357" t="str">
            <v>PRYANGE</v>
          </cell>
          <cell r="L357" t="str">
            <v>TG90</v>
          </cell>
          <cell r="M357" t="str">
            <v>050</v>
          </cell>
          <cell r="N357">
            <v>4</v>
          </cell>
          <cell r="O357">
            <v>-24872</v>
          </cell>
          <cell r="P357">
            <v>-2469.837</v>
          </cell>
          <cell r="Q357">
            <v>-3199.4279999999999</v>
          </cell>
        </row>
        <row r="358">
          <cell r="J358" t="str">
            <v>PRYANGETG900904</v>
          </cell>
          <cell r="K358" t="str">
            <v>PRYANGE</v>
          </cell>
          <cell r="L358" t="str">
            <v>TG90</v>
          </cell>
          <cell r="M358" t="str">
            <v>090</v>
          </cell>
          <cell r="N358">
            <v>4</v>
          </cell>
          <cell r="O358">
            <v>-24872</v>
          </cell>
          <cell r="P358">
            <v>-2469.837</v>
          </cell>
          <cell r="Q358">
            <v>-3199.4279999999999</v>
          </cell>
        </row>
        <row r="359">
          <cell r="J359" t="str">
            <v>PRYSPECG0900052</v>
          </cell>
          <cell r="K359" t="str">
            <v>PRYSPEC</v>
          </cell>
          <cell r="L359" t="str">
            <v>G090</v>
          </cell>
          <cell r="M359" t="str">
            <v>005</v>
          </cell>
          <cell r="N359">
            <v>2</v>
          </cell>
          <cell r="O359">
            <v>7506</v>
          </cell>
          <cell r="P359">
            <v>7506</v>
          </cell>
          <cell r="Q359">
            <v>9723.3019999999997</v>
          </cell>
        </row>
        <row r="360">
          <cell r="J360" t="str">
            <v>PRYSPECTA300502</v>
          </cell>
          <cell r="K360" t="str">
            <v>PRYSPEC</v>
          </cell>
          <cell r="L360" t="str">
            <v>TA30</v>
          </cell>
          <cell r="M360" t="str">
            <v>050</v>
          </cell>
          <cell r="N360">
            <v>2</v>
          </cell>
          <cell r="O360">
            <v>9819</v>
          </cell>
          <cell r="P360">
            <v>9819</v>
          </cell>
          <cell r="Q360">
            <v>12719.572</v>
          </cell>
        </row>
        <row r="361">
          <cell r="J361" t="str">
            <v>ENTURKTA300503</v>
          </cell>
          <cell r="K361" t="str">
            <v>ENTURK</v>
          </cell>
          <cell r="L361" t="str">
            <v>TA30</v>
          </cell>
          <cell r="M361" t="str">
            <v>050</v>
          </cell>
          <cell r="N361">
            <v>3</v>
          </cell>
          <cell r="O361">
            <v>116642</v>
          </cell>
          <cell r="P361">
            <v>62978.241000000002</v>
          </cell>
          <cell r="Q361">
            <v>81582.096000000005</v>
          </cell>
        </row>
        <row r="362">
          <cell r="J362" t="str">
            <v>ENTURKTG900503</v>
          </cell>
          <cell r="K362" t="str">
            <v>ENTURK</v>
          </cell>
          <cell r="L362" t="str">
            <v>TG90</v>
          </cell>
          <cell r="M362" t="str">
            <v>050</v>
          </cell>
          <cell r="N362">
            <v>3</v>
          </cell>
          <cell r="O362">
            <v>-1868</v>
          </cell>
          <cell r="P362">
            <v>-1008.585</v>
          </cell>
          <cell r="Q362">
            <v>-1306.5219999999999</v>
          </cell>
        </row>
        <row r="363">
          <cell r="J363" t="str">
            <v>ENTURKTG900903</v>
          </cell>
          <cell r="K363" t="str">
            <v>ENTURK</v>
          </cell>
          <cell r="L363" t="str">
            <v>TG90</v>
          </cell>
          <cell r="M363" t="str">
            <v>090</v>
          </cell>
          <cell r="N363">
            <v>3</v>
          </cell>
          <cell r="O363">
            <v>-1868</v>
          </cell>
          <cell r="P363">
            <v>-1008.585</v>
          </cell>
          <cell r="Q363">
            <v>-1306.5219999999999</v>
          </cell>
        </row>
        <row r="364">
          <cell r="J364" t="str">
            <v>ENTURKG0900054</v>
          </cell>
          <cell r="K364" t="str">
            <v>ENTURK</v>
          </cell>
          <cell r="L364" t="str">
            <v>G090</v>
          </cell>
          <cell r="M364" t="str">
            <v>005</v>
          </cell>
          <cell r="N364">
            <v>4</v>
          </cell>
          <cell r="O364">
            <v>-1867</v>
          </cell>
          <cell r="P364">
            <v>-1008.045</v>
          </cell>
          <cell r="Q364">
            <v>-1305.8230000000001</v>
          </cell>
        </row>
        <row r="365">
          <cell r="J365" t="str">
            <v>KABBRATTA300503</v>
          </cell>
          <cell r="K365" t="str">
            <v>KABBRAT</v>
          </cell>
          <cell r="L365" t="str">
            <v>TA30</v>
          </cell>
          <cell r="M365" t="str">
            <v>050</v>
          </cell>
          <cell r="N365">
            <v>3</v>
          </cell>
          <cell r="O365">
            <v>268319.41200000001</v>
          </cell>
          <cell r="P365">
            <v>7640.0739999999996</v>
          </cell>
          <cell r="Q365">
            <v>9896.9500000000007</v>
          </cell>
        </row>
        <row r="366">
          <cell r="J366" t="str">
            <v>KABBRATTG900503</v>
          </cell>
          <cell r="K366" t="str">
            <v>KABBRAT</v>
          </cell>
          <cell r="L366" t="str">
            <v>TG90</v>
          </cell>
          <cell r="M366" t="str">
            <v>050</v>
          </cell>
          <cell r="N366">
            <v>3</v>
          </cell>
          <cell r="O366">
            <v>224610</v>
          </cell>
          <cell r="P366">
            <v>6395.5020000000004</v>
          </cell>
          <cell r="Q366">
            <v>8284.7309999999998</v>
          </cell>
        </row>
        <row r="367">
          <cell r="J367" t="str">
            <v>KABBRATTG900903</v>
          </cell>
          <cell r="K367" t="str">
            <v>KABBRAT</v>
          </cell>
          <cell r="L367" t="str">
            <v>TG90</v>
          </cell>
          <cell r="M367" t="str">
            <v>090</v>
          </cell>
          <cell r="N367">
            <v>3</v>
          </cell>
          <cell r="O367">
            <v>224610</v>
          </cell>
          <cell r="P367">
            <v>6395.5020000000004</v>
          </cell>
          <cell r="Q367">
            <v>8284.7309999999998</v>
          </cell>
        </row>
        <row r="368">
          <cell r="J368" t="str">
            <v>KABBRATG0900054</v>
          </cell>
          <cell r="K368" t="str">
            <v>KABBRAT</v>
          </cell>
          <cell r="L368" t="str">
            <v>G090</v>
          </cell>
          <cell r="M368" t="str">
            <v>005</v>
          </cell>
          <cell r="N368">
            <v>4</v>
          </cell>
          <cell r="O368">
            <v>244465.46400000001</v>
          </cell>
          <cell r="P368">
            <v>6960.8620000000001</v>
          </cell>
          <cell r="Q368">
            <v>9017.0990000000002</v>
          </cell>
        </row>
        <row r="369">
          <cell r="J369" t="str">
            <v>KABBRATG1000044</v>
          </cell>
          <cell r="K369" t="str">
            <v>KABBRAT</v>
          </cell>
          <cell r="L369" t="str">
            <v>G100</v>
          </cell>
          <cell r="M369" t="str">
            <v>004</v>
          </cell>
          <cell r="N369">
            <v>4</v>
          </cell>
          <cell r="O369">
            <v>-40870.464</v>
          </cell>
          <cell r="P369">
            <v>-1163.7380000000001</v>
          </cell>
          <cell r="Q369">
            <v>-1507.5050000000001</v>
          </cell>
        </row>
        <row r="370">
          <cell r="J370" t="str">
            <v>KABBRATTA300504</v>
          </cell>
          <cell r="K370" t="str">
            <v>KABBRAT</v>
          </cell>
          <cell r="L370" t="str">
            <v>TA30</v>
          </cell>
          <cell r="M370" t="str">
            <v>050</v>
          </cell>
          <cell r="N370">
            <v>4</v>
          </cell>
          <cell r="O370">
            <v>246309.80799999999</v>
          </cell>
          <cell r="P370">
            <v>7013.3789999999999</v>
          </cell>
          <cell r="Q370">
            <v>9085.1290000000008</v>
          </cell>
        </row>
        <row r="371">
          <cell r="J371" t="str">
            <v>KABBRATTG900504</v>
          </cell>
          <cell r="K371" t="str">
            <v>KABBRAT</v>
          </cell>
          <cell r="L371" t="str">
            <v>TG90</v>
          </cell>
          <cell r="M371" t="str">
            <v>050</v>
          </cell>
          <cell r="N371">
            <v>4</v>
          </cell>
          <cell r="O371">
            <v>203595</v>
          </cell>
          <cell r="P371">
            <v>5797.1239999999998</v>
          </cell>
          <cell r="Q371">
            <v>7509.5940000000001</v>
          </cell>
        </row>
        <row r="372">
          <cell r="J372" t="str">
            <v>KABBRATTG900904</v>
          </cell>
          <cell r="K372" t="str">
            <v>KABBRAT</v>
          </cell>
          <cell r="L372" t="str">
            <v>TG90</v>
          </cell>
          <cell r="M372" t="str">
            <v>090</v>
          </cell>
          <cell r="N372">
            <v>4</v>
          </cell>
          <cell r="O372">
            <v>203595</v>
          </cell>
          <cell r="P372">
            <v>5797.1239999999998</v>
          </cell>
          <cell r="Q372">
            <v>7509.5940000000001</v>
          </cell>
        </row>
        <row r="373">
          <cell r="J373" t="str">
            <v>PRYSPECTG900502</v>
          </cell>
          <cell r="K373" t="str">
            <v>PRYSPEC</v>
          </cell>
          <cell r="L373" t="str">
            <v>TG90</v>
          </cell>
          <cell r="M373" t="str">
            <v>050</v>
          </cell>
          <cell r="N373">
            <v>2</v>
          </cell>
          <cell r="O373">
            <v>7506</v>
          </cell>
          <cell r="P373">
            <v>7506</v>
          </cell>
          <cell r="Q373">
            <v>9723.3019999999997</v>
          </cell>
        </row>
        <row r="374">
          <cell r="J374" t="str">
            <v>PRYSPECTG900902</v>
          </cell>
          <cell r="K374" t="str">
            <v>PRYSPEC</v>
          </cell>
          <cell r="L374" t="str">
            <v>TG90</v>
          </cell>
          <cell r="M374" t="str">
            <v>090</v>
          </cell>
          <cell r="N374">
            <v>2</v>
          </cell>
          <cell r="O374">
            <v>7506</v>
          </cell>
          <cell r="P374">
            <v>7506</v>
          </cell>
          <cell r="Q374">
            <v>9723.3019999999997</v>
          </cell>
        </row>
        <row r="375">
          <cell r="J375" t="str">
            <v>PRYSPECG0900053</v>
          </cell>
          <cell r="K375" t="str">
            <v>PRYSPEC</v>
          </cell>
          <cell r="L375" t="str">
            <v>G090</v>
          </cell>
          <cell r="M375" t="str">
            <v>005</v>
          </cell>
          <cell r="N375">
            <v>3</v>
          </cell>
          <cell r="O375">
            <v>7538</v>
          </cell>
          <cell r="P375">
            <v>7538</v>
          </cell>
          <cell r="Q375">
            <v>9764.7549999999992</v>
          </cell>
        </row>
        <row r="376">
          <cell r="J376" t="str">
            <v>PRYSPECTA300503</v>
          </cell>
          <cell r="K376" t="str">
            <v>PRYSPEC</v>
          </cell>
          <cell r="L376" t="str">
            <v>TA30</v>
          </cell>
          <cell r="M376" t="str">
            <v>050</v>
          </cell>
          <cell r="N376">
            <v>3</v>
          </cell>
          <cell r="O376">
            <v>9816</v>
          </cell>
          <cell r="P376">
            <v>9816</v>
          </cell>
          <cell r="Q376">
            <v>12715.684999999999</v>
          </cell>
        </row>
        <row r="377">
          <cell r="J377" t="str">
            <v>PRYSPECTG900503</v>
          </cell>
          <cell r="K377" t="str">
            <v>PRYSPEC</v>
          </cell>
          <cell r="L377" t="str">
            <v>TG90</v>
          </cell>
          <cell r="M377" t="str">
            <v>050</v>
          </cell>
          <cell r="N377">
            <v>3</v>
          </cell>
          <cell r="O377">
            <v>7538</v>
          </cell>
          <cell r="P377">
            <v>7538</v>
          </cell>
          <cell r="Q377">
            <v>9764.7549999999992</v>
          </cell>
        </row>
        <row r="378">
          <cell r="J378" t="str">
            <v>PRYSPECTG900903</v>
          </cell>
          <cell r="K378" t="str">
            <v>PRYSPEC</v>
          </cell>
          <cell r="L378" t="str">
            <v>TG90</v>
          </cell>
          <cell r="M378" t="str">
            <v>090</v>
          </cell>
          <cell r="N378">
            <v>3</v>
          </cell>
          <cell r="O378">
            <v>7538</v>
          </cell>
          <cell r="P378">
            <v>7538</v>
          </cell>
          <cell r="Q378">
            <v>9764.7549999999992</v>
          </cell>
        </row>
        <row r="379">
          <cell r="J379" t="str">
            <v>PRYSPECG0900054</v>
          </cell>
          <cell r="K379" t="str">
            <v>PRYSPEC</v>
          </cell>
          <cell r="L379" t="str">
            <v>G090</v>
          </cell>
          <cell r="M379" t="str">
            <v>005</v>
          </cell>
          <cell r="N379">
            <v>4</v>
          </cell>
          <cell r="O379">
            <v>7568</v>
          </cell>
          <cell r="P379">
            <v>7568</v>
          </cell>
          <cell r="Q379">
            <v>9803.6170000000002</v>
          </cell>
        </row>
        <row r="380">
          <cell r="J380" t="str">
            <v>PRYSPECTA300504</v>
          </cell>
          <cell r="K380" t="str">
            <v>PRYSPEC</v>
          </cell>
          <cell r="L380" t="str">
            <v>TA30</v>
          </cell>
          <cell r="M380" t="str">
            <v>050</v>
          </cell>
          <cell r="N380">
            <v>4</v>
          </cell>
          <cell r="O380">
            <v>9813</v>
          </cell>
          <cell r="P380">
            <v>9813</v>
          </cell>
          <cell r="Q380">
            <v>12711.799000000001</v>
          </cell>
        </row>
        <row r="381">
          <cell r="J381" t="str">
            <v>PRYSPECTG900504</v>
          </cell>
          <cell r="K381" t="str">
            <v>PRYSPEC</v>
          </cell>
          <cell r="L381" t="str">
            <v>TG90</v>
          </cell>
          <cell r="M381" t="str">
            <v>050</v>
          </cell>
          <cell r="N381">
            <v>4</v>
          </cell>
          <cell r="O381">
            <v>7568</v>
          </cell>
          <cell r="P381">
            <v>7568</v>
          </cell>
          <cell r="Q381">
            <v>9803.6170000000002</v>
          </cell>
        </row>
        <row r="382">
          <cell r="J382" t="str">
            <v>PRYSPECTG900904</v>
          </cell>
          <cell r="K382" t="str">
            <v>PRYSPEC</v>
          </cell>
          <cell r="L382" t="str">
            <v>TG90</v>
          </cell>
          <cell r="M382" t="str">
            <v>090</v>
          </cell>
          <cell r="N382">
            <v>4</v>
          </cell>
          <cell r="O382">
            <v>7568</v>
          </cell>
          <cell r="P382">
            <v>7568</v>
          </cell>
          <cell r="Q382">
            <v>9803.6170000000002</v>
          </cell>
        </row>
        <row r="383">
          <cell r="J383" t="str">
            <v>ENTURKTA300504</v>
          </cell>
          <cell r="K383" t="str">
            <v>ENTURK</v>
          </cell>
          <cell r="L383" t="str">
            <v>TA30</v>
          </cell>
          <cell r="M383" t="str">
            <v>050</v>
          </cell>
          <cell r="N383">
            <v>4</v>
          </cell>
          <cell r="O383">
            <v>117024</v>
          </cell>
          <cell r="P383">
            <v>63184.495000000003</v>
          </cell>
          <cell r="Q383">
            <v>81849.273000000001</v>
          </cell>
        </row>
        <row r="384">
          <cell r="J384" t="str">
            <v>ENTURKTG900504</v>
          </cell>
          <cell r="K384" t="str">
            <v>ENTURK</v>
          </cell>
          <cell r="L384" t="str">
            <v>TG90</v>
          </cell>
          <cell r="M384" t="str">
            <v>050</v>
          </cell>
          <cell r="N384">
            <v>4</v>
          </cell>
          <cell r="O384">
            <v>-1867</v>
          </cell>
          <cell r="P384">
            <v>-1008.045</v>
          </cell>
          <cell r="Q384">
            <v>-1305.8230000000001</v>
          </cell>
        </row>
        <row r="385">
          <cell r="J385" t="str">
            <v>ENTURKTG900904</v>
          </cell>
          <cell r="K385" t="str">
            <v>ENTURK</v>
          </cell>
          <cell r="L385" t="str">
            <v>TG90</v>
          </cell>
          <cell r="M385" t="str">
            <v>090</v>
          </cell>
          <cell r="N385">
            <v>4</v>
          </cell>
          <cell r="O385">
            <v>-1867</v>
          </cell>
          <cell r="P385">
            <v>-1008.045</v>
          </cell>
          <cell r="Q385">
            <v>-1305.8230000000001</v>
          </cell>
        </row>
        <row r="386">
          <cell r="J386" t="str">
            <v>ENUKG0900052</v>
          </cell>
          <cell r="K386" t="str">
            <v>ENUK</v>
          </cell>
          <cell r="L386" t="str">
            <v>G090</v>
          </cell>
          <cell r="M386" t="str">
            <v>005</v>
          </cell>
          <cell r="N386">
            <v>2</v>
          </cell>
          <cell r="O386">
            <v>-5410</v>
          </cell>
          <cell r="P386">
            <v>-8156.8040000000001</v>
          </cell>
          <cell r="Q386">
            <v>-10566.406000000001</v>
          </cell>
        </row>
        <row r="387">
          <cell r="J387" t="str">
            <v>ENUKG1000042</v>
          </cell>
          <cell r="K387" t="str">
            <v>ENUK</v>
          </cell>
          <cell r="L387" t="str">
            <v>G100</v>
          </cell>
          <cell r="M387" t="str">
            <v>004</v>
          </cell>
          <cell r="N387">
            <v>2</v>
          </cell>
          <cell r="O387">
            <v>-2975</v>
          </cell>
          <cell r="P387">
            <v>-4485.4880000000003</v>
          </cell>
          <cell r="Q387">
            <v>-5810.5469999999996</v>
          </cell>
        </row>
        <row r="388">
          <cell r="J388" t="str">
            <v>ENUKG5000902</v>
          </cell>
          <cell r="K388" t="str">
            <v>ENUK</v>
          </cell>
          <cell r="L388" t="str">
            <v>G500</v>
          </cell>
          <cell r="M388" t="str">
            <v>090</v>
          </cell>
          <cell r="N388">
            <v>2</v>
          </cell>
          <cell r="O388">
            <v>-32570</v>
          </cell>
          <cell r="P388">
            <v>-49106.671999999999</v>
          </cell>
          <cell r="Q388">
            <v>-63613.281000000003</v>
          </cell>
        </row>
        <row r="389">
          <cell r="J389" t="str">
            <v>ENUKTA300502</v>
          </cell>
          <cell r="K389" t="str">
            <v>ENUK</v>
          </cell>
          <cell r="L389" t="str">
            <v>TA30</v>
          </cell>
          <cell r="M389" t="str">
            <v>050</v>
          </cell>
          <cell r="N389">
            <v>2</v>
          </cell>
          <cell r="O389">
            <v>71638</v>
          </cell>
          <cell r="P389">
            <v>108010.554</v>
          </cell>
          <cell r="Q389">
            <v>139917.96799999999</v>
          </cell>
        </row>
        <row r="390">
          <cell r="J390" t="str">
            <v>ENUKTG900502</v>
          </cell>
          <cell r="K390" t="str">
            <v>ENUK</v>
          </cell>
          <cell r="L390" t="str">
            <v>TG90</v>
          </cell>
          <cell r="M390" t="str">
            <v>050</v>
          </cell>
          <cell r="N390">
            <v>2</v>
          </cell>
          <cell r="O390">
            <v>-40955</v>
          </cell>
          <cell r="P390">
            <v>-61748.964</v>
          </cell>
          <cell r="Q390">
            <v>-79990.233999999997</v>
          </cell>
        </row>
        <row r="391">
          <cell r="J391" t="str">
            <v>ENUKTG900902</v>
          </cell>
          <cell r="K391" t="str">
            <v>ENUK</v>
          </cell>
          <cell r="L391" t="str">
            <v>TG90</v>
          </cell>
          <cell r="M391" t="str">
            <v>090</v>
          </cell>
          <cell r="N391">
            <v>2</v>
          </cell>
          <cell r="O391">
            <v>-8385</v>
          </cell>
          <cell r="P391">
            <v>-12642.291999999999</v>
          </cell>
          <cell r="Q391">
            <v>-16376.953</v>
          </cell>
        </row>
        <row r="392">
          <cell r="J392" t="str">
            <v>KABTTPCG0900052</v>
          </cell>
          <cell r="K392" t="str">
            <v>KABTTPC</v>
          </cell>
          <cell r="L392" t="str">
            <v>G090</v>
          </cell>
          <cell r="M392" t="str">
            <v>005</v>
          </cell>
          <cell r="N392">
            <v>2</v>
          </cell>
          <cell r="O392">
            <v>108000</v>
          </cell>
          <cell r="P392">
            <v>10724.606</v>
          </cell>
          <cell r="Q392">
            <v>13892.659</v>
          </cell>
        </row>
        <row r="393">
          <cell r="J393" t="str">
            <v>KABTTPCTA300502</v>
          </cell>
          <cell r="K393" t="str">
            <v>KABTTPC</v>
          </cell>
          <cell r="L393" t="str">
            <v>TA30</v>
          </cell>
          <cell r="M393" t="str">
            <v>050</v>
          </cell>
          <cell r="N393">
            <v>2</v>
          </cell>
          <cell r="O393">
            <v>140307</v>
          </cell>
          <cell r="P393">
            <v>13932.753000000001</v>
          </cell>
          <cell r="Q393">
            <v>18048.493999999999</v>
          </cell>
        </row>
        <row r="394">
          <cell r="J394" t="str">
            <v>KABTTPCTG900502</v>
          </cell>
          <cell r="K394" t="str">
            <v>KABTTPC</v>
          </cell>
          <cell r="L394" t="str">
            <v>TG90</v>
          </cell>
          <cell r="M394" t="str">
            <v>050</v>
          </cell>
          <cell r="N394">
            <v>2</v>
          </cell>
          <cell r="O394">
            <v>108000</v>
          </cell>
          <cell r="P394">
            <v>10724.606</v>
          </cell>
          <cell r="Q394">
            <v>13892.659</v>
          </cell>
        </row>
        <row r="395">
          <cell r="J395" t="str">
            <v>KABTTPCTG900902</v>
          </cell>
          <cell r="K395" t="str">
            <v>KABTTPC</v>
          </cell>
          <cell r="L395" t="str">
            <v>TG90</v>
          </cell>
          <cell r="M395" t="str">
            <v>090</v>
          </cell>
          <cell r="N395">
            <v>2</v>
          </cell>
          <cell r="O395">
            <v>108000</v>
          </cell>
          <cell r="P395">
            <v>10724.606</v>
          </cell>
          <cell r="Q395">
            <v>13892.659</v>
          </cell>
        </row>
        <row r="396">
          <cell r="J396" t="str">
            <v>KABTTPCG0900053</v>
          </cell>
          <cell r="K396" t="str">
            <v>KABTTPC</v>
          </cell>
          <cell r="L396" t="str">
            <v>G090</v>
          </cell>
          <cell r="M396" t="str">
            <v>005</v>
          </cell>
          <cell r="N396">
            <v>3</v>
          </cell>
          <cell r="O396">
            <v>118000</v>
          </cell>
          <cell r="P396">
            <v>11717.625</v>
          </cell>
          <cell r="Q396">
            <v>15179.016</v>
          </cell>
        </row>
        <row r="397">
          <cell r="J397" t="str">
            <v>KABTTPCTA300503</v>
          </cell>
          <cell r="K397" t="str">
            <v>KABTTPC</v>
          </cell>
          <cell r="L397" t="str">
            <v>TA30</v>
          </cell>
          <cell r="M397" t="str">
            <v>050</v>
          </cell>
          <cell r="N397">
            <v>3</v>
          </cell>
          <cell r="O397">
            <v>151378</v>
          </cell>
          <cell r="P397">
            <v>15032.124</v>
          </cell>
          <cell r="Q397">
            <v>19472.621999999999</v>
          </cell>
        </row>
        <row r="398">
          <cell r="J398" t="str">
            <v>KABTTPCTG900503</v>
          </cell>
          <cell r="K398" t="str">
            <v>KABTTPC</v>
          </cell>
          <cell r="L398" t="str">
            <v>TG90</v>
          </cell>
          <cell r="M398" t="str">
            <v>050</v>
          </cell>
          <cell r="N398">
            <v>3</v>
          </cell>
          <cell r="O398">
            <v>118000</v>
          </cell>
          <cell r="P398">
            <v>11717.625</v>
          </cell>
          <cell r="Q398">
            <v>15179.016</v>
          </cell>
        </row>
        <row r="399">
          <cell r="J399" t="str">
            <v>KABTTPCTG900903</v>
          </cell>
          <cell r="K399" t="str">
            <v>KABTTPC</v>
          </cell>
          <cell r="L399" t="str">
            <v>TG90</v>
          </cell>
          <cell r="M399" t="str">
            <v>090</v>
          </cell>
          <cell r="N399">
            <v>3</v>
          </cell>
          <cell r="O399">
            <v>118000</v>
          </cell>
          <cell r="P399">
            <v>11717.625</v>
          </cell>
          <cell r="Q399">
            <v>15179.016</v>
          </cell>
        </row>
        <row r="400">
          <cell r="J400" t="str">
            <v>SUENHOCTA300502</v>
          </cell>
          <cell r="K400" t="str">
            <v>SUENHOC</v>
          </cell>
          <cell r="L400" t="str">
            <v>TA30</v>
          </cell>
          <cell r="M400" t="str">
            <v>050</v>
          </cell>
          <cell r="N400">
            <v>2</v>
          </cell>
          <cell r="O400">
            <v>2497</v>
          </cell>
          <cell r="P400">
            <v>2497</v>
          </cell>
          <cell r="Q400">
            <v>3234.623</v>
          </cell>
        </row>
        <row r="401">
          <cell r="J401" t="str">
            <v>SUENHOCTA300503</v>
          </cell>
          <cell r="K401" t="str">
            <v>SUENHOC</v>
          </cell>
          <cell r="L401" t="str">
            <v>TA30</v>
          </cell>
          <cell r="M401" t="str">
            <v>050</v>
          </cell>
          <cell r="N401">
            <v>3</v>
          </cell>
          <cell r="O401">
            <v>3233</v>
          </cell>
          <cell r="P401">
            <v>3233</v>
          </cell>
          <cell r="Q401">
            <v>4188.04</v>
          </cell>
        </row>
        <row r="402">
          <cell r="J402" t="str">
            <v>SUENHOCTA300504</v>
          </cell>
          <cell r="K402" t="str">
            <v>SUENHOC</v>
          </cell>
          <cell r="L402" t="str">
            <v>TA30</v>
          </cell>
          <cell r="M402" t="str">
            <v>050</v>
          </cell>
          <cell r="N402">
            <v>4</v>
          </cell>
          <cell r="O402">
            <v>2763</v>
          </cell>
          <cell r="P402">
            <v>2763</v>
          </cell>
          <cell r="Q402">
            <v>3579.201</v>
          </cell>
        </row>
        <row r="403">
          <cell r="J403" t="str">
            <v>SYSTUSAG0900052</v>
          </cell>
          <cell r="K403" t="str">
            <v>SYSTUSA</v>
          </cell>
          <cell r="L403" t="str">
            <v>G090</v>
          </cell>
          <cell r="M403" t="str">
            <v>005</v>
          </cell>
          <cell r="N403">
            <v>2</v>
          </cell>
          <cell r="O403">
            <v>-295</v>
          </cell>
          <cell r="P403">
            <v>-227.72900000000001</v>
          </cell>
          <cell r="Q403">
            <v>-295</v>
          </cell>
        </row>
        <row r="404">
          <cell r="J404" t="str">
            <v>ENUKG0900053</v>
          </cell>
          <cell r="K404" t="str">
            <v>ENUK</v>
          </cell>
          <cell r="L404" t="str">
            <v>G090</v>
          </cell>
          <cell r="M404" t="str">
            <v>005</v>
          </cell>
          <cell r="N404">
            <v>3</v>
          </cell>
          <cell r="O404">
            <v>-5258</v>
          </cell>
          <cell r="P404">
            <v>-7927.6289999999999</v>
          </cell>
          <cell r="Q404">
            <v>-10269.531000000001</v>
          </cell>
        </row>
        <row r="405">
          <cell r="J405" t="str">
            <v>ENUKG1000043</v>
          </cell>
          <cell r="K405" t="str">
            <v>ENUK</v>
          </cell>
          <cell r="L405" t="str">
            <v>G100</v>
          </cell>
          <cell r="M405" t="str">
            <v>004</v>
          </cell>
          <cell r="N405">
            <v>3</v>
          </cell>
          <cell r="O405">
            <v>-2951</v>
          </cell>
          <cell r="P405">
            <v>-4449.3029999999999</v>
          </cell>
          <cell r="Q405">
            <v>-5763.6719999999996</v>
          </cell>
        </row>
        <row r="406">
          <cell r="J406" t="str">
            <v>ENUKG5000903</v>
          </cell>
          <cell r="K406" t="str">
            <v>ENUK</v>
          </cell>
          <cell r="L406" t="str">
            <v>G500</v>
          </cell>
          <cell r="M406" t="str">
            <v>090</v>
          </cell>
          <cell r="N406">
            <v>3</v>
          </cell>
          <cell r="O406">
            <v>-41228</v>
          </cell>
          <cell r="P406">
            <v>-62160.572999999997</v>
          </cell>
          <cell r="Q406">
            <v>-80523.437999999995</v>
          </cell>
        </row>
        <row r="407">
          <cell r="J407" t="str">
            <v>ENUKTA300503</v>
          </cell>
          <cell r="K407" t="str">
            <v>ENUK</v>
          </cell>
          <cell r="L407" t="str">
            <v>TA30</v>
          </cell>
          <cell r="M407" t="str">
            <v>050</v>
          </cell>
          <cell r="N407">
            <v>3</v>
          </cell>
          <cell r="O407">
            <v>63709</v>
          </cell>
          <cell r="P407">
            <v>96055.785000000003</v>
          </cell>
          <cell r="Q407">
            <v>124431.641</v>
          </cell>
        </row>
        <row r="408">
          <cell r="J408" t="str">
            <v>ENUKTG900503</v>
          </cell>
          <cell r="K408" t="str">
            <v>ENUK</v>
          </cell>
          <cell r="L408" t="str">
            <v>TG90</v>
          </cell>
          <cell r="M408" t="str">
            <v>050</v>
          </cell>
          <cell r="N408">
            <v>3</v>
          </cell>
          <cell r="O408">
            <v>-49437</v>
          </cell>
          <cell r="P408">
            <v>-74537.505000000005</v>
          </cell>
          <cell r="Q408">
            <v>-96556.641000000003</v>
          </cell>
        </row>
        <row r="409">
          <cell r="J409" t="str">
            <v>ENUKTG900903</v>
          </cell>
          <cell r="K409" t="str">
            <v>ENUK</v>
          </cell>
          <cell r="L409" t="str">
            <v>TG90</v>
          </cell>
          <cell r="M409" t="str">
            <v>090</v>
          </cell>
          <cell r="N409">
            <v>3</v>
          </cell>
          <cell r="O409">
            <v>-8209</v>
          </cell>
          <cell r="P409">
            <v>-12376.932000000001</v>
          </cell>
          <cell r="Q409">
            <v>-16033.203</v>
          </cell>
        </row>
        <row r="410">
          <cell r="J410" t="str">
            <v>KABTTPCG0900054</v>
          </cell>
          <cell r="K410" t="str">
            <v>KABTTPC</v>
          </cell>
          <cell r="L410" t="str">
            <v>G090</v>
          </cell>
          <cell r="M410" t="str">
            <v>005</v>
          </cell>
          <cell r="N410">
            <v>4</v>
          </cell>
          <cell r="O410">
            <v>108000</v>
          </cell>
          <cell r="P410">
            <v>10724.606</v>
          </cell>
          <cell r="Q410">
            <v>13892.659</v>
          </cell>
        </row>
        <row r="411">
          <cell r="J411" t="str">
            <v>KABTTPCTA300504</v>
          </cell>
          <cell r="K411" t="str">
            <v>KABTTPC</v>
          </cell>
          <cell r="L411" t="str">
            <v>TA30</v>
          </cell>
          <cell r="M411" t="str">
            <v>050</v>
          </cell>
          <cell r="N411">
            <v>4</v>
          </cell>
          <cell r="O411">
            <v>142016</v>
          </cell>
          <cell r="P411">
            <v>14102.459000000001</v>
          </cell>
          <cell r="Q411">
            <v>18268.332999999999</v>
          </cell>
        </row>
        <row r="412">
          <cell r="J412" t="str">
            <v>KABTTPCTG900504</v>
          </cell>
          <cell r="K412" t="str">
            <v>KABTTPC</v>
          </cell>
          <cell r="L412" t="str">
            <v>TG90</v>
          </cell>
          <cell r="M412" t="str">
            <v>050</v>
          </cell>
          <cell r="N412">
            <v>4</v>
          </cell>
          <cell r="O412">
            <v>108000</v>
          </cell>
          <cell r="P412">
            <v>10724.606</v>
          </cell>
          <cell r="Q412">
            <v>13892.659</v>
          </cell>
        </row>
        <row r="413">
          <cell r="J413" t="str">
            <v>KABTTPCTG900904</v>
          </cell>
          <cell r="K413" t="str">
            <v>KABTTPC</v>
          </cell>
          <cell r="L413" t="str">
            <v>TG90</v>
          </cell>
          <cell r="M413" t="str">
            <v>090</v>
          </cell>
          <cell r="N413">
            <v>4</v>
          </cell>
          <cell r="O413">
            <v>108000</v>
          </cell>
          <cell r="P413">
            <v>10724.606</v>
          </cell>
          <cell r="Q413">
            <v>13892.659</v>
          </cell>
        </row>
        <row r="414">
          <cell r="J414" t="str">
            <v>SYSTUSATA300502</v>
          </cell>
          <cell r="K414" t="str">
            <v>SYSTUSA</v>
          </cell>
          <cell r="L414" t="str">
            <v>TA30</v>
          </cell>
          <cell r="M414" t="str">
            <v>050</v>
          </cell>
          <cell r="N414">
            <v>2</v>
          </cell>
          <cell r="O414">
            <v>24634</v>
          </cell>
          <cell r="P414">
            <v>19016.52</v>
          </cell>
          <cell r="Q414">
            <v>24634</v>
          </cell>
        </row>
        <row r="415">
          <cell r="J415" t="str">
            <v>SYSTUSATG900502</v>
          </cell>
          <cell r="K415" t="str">
            <v>SYSTUSA</v>
          </cell>
          <cell r="L415" t="str">
            <v>TG90</v>
          </cell>
          <cell r="M415" t="str">
            <v>050</v>
          </cell>
          <cell r="N415">
            <v>2</v>
          </cell>
          <cell r="O415">
            <v>-295</v>
          </cell>
          <cell r="P415">
            <v>-227.72900000000001</v>
          </cell>
          <cell r="Q415">
            <v>-295</v>
          </cell>
        </row>
        <row r="416">
          <cell r="J416" t="str">
            <v>SYSTUSATG900902</v>
          </cell>
          <cell r="K416" t="str">
            <v>SYSTUSA</v>
          </cell>
          <cell r="L416" t="str">
            <v>TG90</v>
          </cell>
          <cell r="M416" t="str">
            <v>090</v>
          </cell>
          <cell r="N416">
            <v>2</v>
          </cell>
          <cell r="O416">
            <v>-295</v>
          </cell>
          <cell r="P416">
            <v>-227.72900000000001</v>
          </cell>
          <cell r="Q416">
            <v>-295</v>
          </cell>
        </row>
        <row r="417">
          <cell r="J417" t="str">
            <v>SYSTUSAG0900053</v>
          </cell>
          <cell r="K417" t="str">
            <v>SYSTUSA</v>
          </cell>
          <cell r="L417" t="str">
            <v>G090</v>
          </cell>
          <cell r="M417" t="str">
            <v>005</v>
          </cell>
          <cell r="N417">
            <v>3</v>
          </cell>
          <cell r="O417">
            <v>-32011</v>
          </cell>
          <cell r="P417">
            <v>-24711.286</v>
          </cell>
          <cell r="Q417">
            <v>-32011</v>
          </cell>
        </row>
        <row r="418">
          <cell r="J418" t="str">
            <v>SYSTUSATA300503</v>
          </cell>
          <cell r="K418" t="str">
            <v>SYSTUSA</v>
          </cell>
          <cell r="L418" t="str">
            <v>TA30</v>
          </cell>
          <cell r="M418" t="str">
            <v>050</v>
          </cell>
          <cell r="N418">
            <v>3</v>
          </cell>
          <cell r="O418">
            <v>-6758</v>
          </cell>
          <cell r="P418">
            <v>-5216.9210000000003</v>
          </cell>
          <cell r="Q418">
            <v>-6758</v>
          </cell>
        </row>
        <row r="419">
          <cell r="J419" t="str">
            <v>SYSTUSATG900503</v>
          </cell>
          <cell r="K419" t="str">
            <v>SYSTUSA</v>
          </cell>
          <cell r="L419" t="str">
            <v>TG90</v>
          </cell>
          <cell r="M419" t="str">
            <v>050</v>
          </cell>
          <cell r="N419">
            <v>3</v>
          </cell>
          <cell r="O419">
            <v>-32011</v>
          </cell>
          <cell r="P419">
            <v>-24711.286</v>
          </cell>
          <cell r="Q419">
            <v>-32011</v>
          </cell>
        </row>
        <row r="420">
          <cell r="J420" t="str">
            <v>SYSTUSATG900903</v>
          </cell>
          <cell r="K420" t="str">
            <v>SYSTUSA</v>
          </cell>
          <cell r="L420" t="str">
            <v>TG90</v>
          </cell>
          <cell r="M420" t="str">
            <v>090</v>
          </cell>
          <cell r="N420">
            <v>3</v>
          </cell>
          <cell r="O420">
            <v>-32011</v>
          </cell>
          <cell r="P420">
            <v>-24711.286</v>
          </cell>
          <cell r="Q420">
            <v>-32011</v>
          </cell>
        </row>
        <row r="421">
          <cell r="J421" t="str">
            <v>SYSTUSAG0900054</v>
          </cell>
          <cell r="K421" t="str">
            <v>SYSTUSA</v>
          </cell>
          <cell r="L421" t="str">
            <v>G090</v>
          </cell>
          <cell r="M421" t="str">
            <v>005</v>
          </cell>
          <cell r="N421">
            <v>4</v>
          </cell>
          <cell r="O421">
            <v>-29223</v>
          </cell>
          <cell r="P421">
            <v>-22559.055</v>
          </cell>
          <cell r="Q421">
            <v>-29223</v>
          </cell>
        </row>
        <row r="422">
          <cell r="J422" t="str">
            <v>SYSTUSATA300504</v>
          </cell>
          <cell r="K422" t="str">
            <v>SYSTUSA</v>
          </cell>
          <cell r="L422" t="str">
            <v>TA30</v>
          </cell>
          <cell r="M422" t="str">
            <v>050</v>
          </cell>
          <cell r="N422">
            <v>4</v>
          </cell>
          <cell r="O422">
            <v>-3813</v>
          </cell>
          <cell r="P422">
            <v>-2943.4920000000002</v>
          </cell>
          <cell r="Q422">
            <v>-3813</v>
          </cell>
        </row>
        <row r="423">
          <cell r="J423" t="str">
            <v>SYSTUSATG900504</v>
          </cell>
          <cell r="K423" t="str">
            <v>SYSTUSA</v>
          </cell>
          <cell r="L423" t="str">
            <v>TG90</v>
          </cell>
          <cell r="M423" t="str">
            <v>050</v>
          </cell>
          <cell r="N423">
            <v>4</v>
          </cell>
          <cell r="O423">
            <v>-29223</v>
          </cell>
          <cell r="P423">
            <v>-22559.055</v>
          </cell>
          <cell r="Q423">
            <v>-29223</v>
          </cell>
        </row>
        <row r="424">
          <cell r="J424" t="str">
            <v>SYSTUSATG900904</v>
          </cell>
          <cell r="K424" t="str">
            <v>SYSTUSA</v>
          </cell>
          <cell r="L424" t="str">
            <v>TG90</v>
          </cell>
          <cell r="M424" t="str">
            <v>090</v>
          </cell>
          <cell r="N424">
            <v>4</v>
          </cell>
          <cell r="O424">
            <v>-29223</v>
          </cell>
          <cell r="P424">
            <v>-22559.055</v>
          </cell>
          <cell r="Q424">
            <v>-29223</v>
          </cell>
        </row>
        <row r="425">
          <cell r="J425" t="str">
            <v>TRAENG0900052</v>
          </cell>
          <cell r="K425" t="str">
            <v>TRAEN</v>
          </cell>
          <cell r="L425" t="str">
            <v>G090</v>
          </cell>
          <cell r="M425" t="str">
            <v>005</v>
          </cell>
          <cell r="N425">
            <v>2</v>
          </cell>
          <cell r="O425">
            <v>-1646</v>
          </cell>
          <cell r="P425">
            <v>-1646</v>
          </cell>
          <cell r="Q425">
            <v>-2132.2350000000001</v>
          </cell>
        </row>
        <row r="426">
          <cell r="J426" t="str">
            <v>TRAENTA300502</v>
          </cell>
          <cell r="K426" t="str">
            <v>TRAEN</v>
          </cell>
          <cell r="L426" t="str">
            <v>TA30</v>
          </cell>
          <cell r="M426" t="str">
            <v>050</v>
          </cell>
          <cell r="N426">
            <v>2</v>
          </cell>
          <cell r="O426">
            <v>57</v>
          </cell>
          <cell r="P426">
            <v>57</v>
          </cell>
          <cell r="Q426">
            <v>73.838999999999999</v>
          </cell>
        </row>
        <row r="427">
          <cell r="J427" t="str">
            <v>ENUKG0900054</v>
          </cell>
          <cell r="K427" t="str">
            <v>ENUK</v>
          </cell>
          <cell r="L427" t="str">
            <v>G090</v>
          </cell>
          <cell r="M427" t="str">
            <v>005</v>
          </cell>
          <cell r="N427">
            <v>4</v>
          </cell>
          <cell r="O427">
            <v>-979</v>
          </cell>
          <cell r="P427">
            <v>-1476.0650000000001</v>
          </cell>
          <cell r="Q427">
            <v>-1912.1089999999999</v>
          </cell>
        </row>
        <row r="428">
          <cell r="J428" t="str">
            <v>ENUKG1000044</v>
          </cell>
          <cell r="K428" t="str">
            <v>ENUK</v>
          </cell>
          <cell r="L428" t="str">
            <v>G100</v>
          </cell>
          <cell r="M428" t="str">
            <v>004</v>
          </cell>
          <cell r="N428">
            <v>4</v>
          </cell>
          <cell r="O428">
            <v>-2950</v>
          </cell>
          <cell r="P428">
            <v>-4447.7950000000001</v>
          </cell>
          <cell r="Q428">
            <v>-5761.7190000000001</v>
          </cell>
        </row>
        <row r="429">
          <cell r="J429" t="str">
            <v>ENUKG5000904</v>
          </cell>
          <cell r="K429" t="str">
            <v>ENUK</v>
          </cell>
          <cell r="L429" t="str">
            <v>G500</v>
          </cell>
          <cell r="M429" t="str">
            <v>090</v>
          </cell>
          <cell r="N429">
            <v>4</v>
          </cell>
          <cell r="O429">
            <v>-42354</v>
          </cell>
          <cell r="P429">
            <v>-63858.273999999998</v>
          </cell>
          <cell r="Q429">
            <v>-82722.656000000003</v>
          </cell>
        </row>
        <row r="430">
          <cell r="J430" t="str">
            <v>ENUKTA300504</v>
          </cell>
          <cell r="K430" t="str">
            <v>ENUK</v>
          </cell>
          <cell r="L430" t="str">
            <v>TA30</v>
          </cell>
          <cell r="M430" t="str">
            <v>050</v>
          </cell>
          <cell r="N430">
            <v>4</v>
          </cell>
          <cell r="O430">
            <v>67129</v>
          </cell>
          <cell r="P430">
            <v>101212.21</v>
          </cell>
          <cell r="Q430">
            <v>131111.329</v>
          </cell>
        </row>
        <row r="431">
          <cell r="J431" t="str">
            <v>ENUKTG900504</v>
          </cell>
          <cell r="K431" t="str">
            <v>ENUK</v>
          </cell>
          <cell r="L431" t="str">
            <v>TG90</v>
          </cell>
          <cell r="M431" t="str">
            <v>050</v>
          </cell>
          <cell r="N431">
            <v>4</v>
          </cell>
          <cell r="O431">
            <v>-46283</v>
          </cell>
          <cell r="P431">
            <v>-69782.134000000005</v>
          </cell>
          <cell r="Q431">
            <v>-90396.483999999997</v>
          </cell>
        </row>
        <row r="432">
          <cell r="J432" t="str">
            <v>ENUKTG900904</v>
          </cell>
          <cell r="K432" t="str">
            <v>ENUK</v>
          </cell>
          <cell r="L432" t="str">
            <v>TG90</v>
          </cell>
          <cell r="M432" t="str">
            <v>090</v>
          </cell>
          <cell r="N432">
            <v>4</v>
          </cell>
          <cell r="O432">
            <v>-3929</v>
          </cell>
          <cell r="P432">
            <v>-5923.86</v>
          </cell>
          <cell r="Q432">
            <v>-7673.8280000000004</v>
          </cell>
        </row>
        <row r="433">
          <cell r="J433" t="str">
            <v>ENUSAG0900052</v>
          </cell>
          <cell r="K433" t="str">
            <v>ENUSA</v>
          </cell>
          <cell r="L433" t="str">
            <v>G090</v>
          </cell>
          <cell r="M433" t="str">
            <v>005</v>
          </cell>
          <cell r="N433">
            <v>2</v>
          </cell>
          <cell r="O433">
            <v>56200</v>
          </cell>
          <cell r="P433">
            <v>43384.283000000003</v>
          </cell>
          <cell r="Q433">
            <v>56200</v>
          </cell>
        </row>
        <row r="434">
          <cell r="J434" t="str">
            <v>ENUSAG1000042</v>
          </cell>
          <cell r="K434" t="str">
            <v>ENUSA</v>
          </cell>
          <cell r="L434" t="str">
            <v>G100</v>
          </cell>
          <cell r="M434" t="str">
            <v>004</v>
          </cell>
          <cell r="N434">
            <v>2</v>
          </cell>
          <cell r="O434">
            <v>-10210</v>
          </cell>
          <cell r="P434">
            <v>-7881.7349999999997</v>
          </cell>
          <cell r="Q434">
            <v>-10210</v>
          </cell>
        </row>
        <row r="435">
          <cell r="J435" t="str">
            <v>ENUSAG5000902</v>
          </cell>
          <cell r="K435" t="str">
            <v>ENUSA</v>
          </cell>
          <cell r="L435" t="str">
            <v>G500</v>
          </cell>
          <cell r="M435" t="str">
            <v>090</v>
          </cell>
          <cell r="N435">
            <v>2</v>
          </cell>
          <cell r="O435">
            <v>-31025</v>
          </cell>
          <cell r="P435">
            <v>-23950.131000000001</v>
          </cell>
          <cell r="Q435">
            <v>-31025</v>
          </cell>
        </row>
        <row r="436">
          <cell r="J436" t="str">
            <v>TRAENTG900502</v>
          </cell>
          <cell r="K436" t="str">
            <v>TRAEN</v>
          </cell>
          <cell r="L436" t="str">
            <v>TG90</v>
          </cell>
          <cell r="M436" t="str">
            <v>050</v>
          </cell>
          <cell r="N436">
            <v>2</v>
          </cell>
          <cell r="O436">
            <v>-1646</v>
          </cell>
          <cell r="P436">
            <v>-1646</v>
          </cell>
          <cell r="Q436">
            <v>-2132.2350000000001</v>
          </cell>
        </row>
        <row r="437">
          <cell r="J437" t="str">
            <v>TRAENTG900902</v>
          </cell>
          <cell r="K437" t="str">
            <v>TRAEN</v>
          </cell>
          <cell r="L437" t="str">
            <v>TG90</v>
          </cell>
          <cell r="M437" t="str">
            <v>090</v>
          </cell>
          <cell r="N437">
            <v>2</v>
          </cell>
          <cell r="O437">
            <v>-1646</v>
          </cell>
          <cell r="P437">
            <v>-1646</v>
          </cell>
          <cell r="Q437">
            <v>-2132.2350000000001</v>
          </cell>
        </row>
        <row r="438">
          <cell r="J438" t="str">
            <v>TRAENG0900053</v>
          </cell>
          <cell r="K438" t="str">
            <v>TRAEN</v>
          </cell>
          <cell r="L438" t="str">
            <v>G090</v>
          </cell>
          <cell r="M438" t="str">
            <v>005</v>
          </cell>
          <cell r="N438">
            <v>3</v>
          </cell>
          <cell r="O438">
            <v>-2106</v>
          </cell>
          <cell r="P438">
            <v>-2106</v>
          </cell>
          <cell r="Q438">
            <v>-2728.1210000000001</v>
          </cell>
        </row>
        <row r="439">
          <cell r="J439" t="str">
            <v>TRAENTA300503</v>
          </cell>
          <cell r="K439" t="str">
            <v>TRAEN</v>
          </cell>
          <cell r="L439" t="str">
            <v>TA30</v>
          </cell>
          <cell r="M439" t="str">
            <v>050</v>
          </cell>
          <cell r="N439">
            <v>3</v>
          </cell>
          <cell r="O439">
            <v>-435</v>
          </cell>
          <cell r="P439">
            <v>-435</v>
          </cell>
          <cell r="Q439">
            <v>-563.50199999999995</v>
          </cell>
        </row>
        <row r="440">
          <cell r="J440" t="str">
            <v>TRAENTG900503</v>
          </cell>
          <cell r="K440" t="str">
            <v>TRAEN</v>
          </cell>
          <cell r="L440" t="str">
            <v>TG90</v>
          </cell>
          <cell r="M440" t="str">
            <v>050</v>
          </cell>
          <cell r="N440">
            <v>3</v>
          </cell>
          <cell r="O440">
            <v>-2106</v>
          </cell>
          <cell r="P440">
            <v>-2106</v>
          </cell>
          <cell r="Q440">
            <v>-2728.1210000000001</v>
          </cell>
        </row>
        <row r="441">
          <cell r="J441" t="str">
            <v>TRAENTG900903</v>
          </cell>
          <cell r="K441" t="str">
            <v>TRAEN</v>
          </cell>
          <cell r="L441" t="str">
            <v>TG90</v>
          </cell>
          <cell r="M441" t="str">
            <v>090</v>
          </cell>
          <cell r="N441">
            <v>3</v>
          </cell>
          <cell r="O441">
            <v>-2106</v>
          </cell>
          <cell r="P441">
            <v>-2106</v>
          </cell>
          <cell r="Q441">
            <v>-2728.1210000000001</v>
          </cell>
        </row>
        <row r="442">
          <cell r="J442" t="str">
            <v>TRAENG0900054</v>
          </cell>
          <cell r="K442" t="str">
            <v>TRAEN</v>
          </cell>
          <cell r="L442" t="str">
            <v>G090</v>
          </cell>
          <cell r="M442" t="str">
            <v>005</v>
          </cell>
          <cell r="N442">
            <v>4</v>
          </cell>
          <cell r="O442">
            <v>-2216</v>
          </cell>
          <cell r="P442">
            <v>-2216</v>
          </cell>
          <cell r="Q442">
            <v>-2870.6149999999998</v>
          </cell>
        </row>
        <row r="443">
          <cell r="J443" t="str">
            <v>TRAENTA300504</v>
          </cell>
          <cell r="K443" t="str">
            <v>TRAEN</v>
          </cell>
          <cell r="L443" t="str">
            <v>TA30</v>
          </cell>
          <cell r="M443" t="str">
            <v>050</v>
          </cell>
          <cell r="N443">
            <v>4</v>
          </cell>
          <cell r="O443">
            <v>-553</v>
          </cell>
          <cell r="P443">
            <v>-553</v>
          </cell>
          <cell r="Q443">
            <v>-716.35699999999997</v>
          </cell>
        </row>
        <row r="444">
          <cell r="J444" t="str">
            <v>TRAENTG900504</v>
          </cell>
          <cell r="K444" t="str">
            <v>TRAEN</v>
          </cell>
          <cell r="L444" t="str">
            <v>TG90</v>
          </cell>
          <cell r="M444" t="str">
            <v>050</v>
          </cell>
          <cell r="N444">
            <v>4</v>
          </cell>
          <cell r="O444">
            <v>-2216</v>
          </cell>
          <cell r="P444">
            <v>-2216</v>
          </cell>
          <cell r="Q444">
            <v>-2870.6149999999998</v>
          </cell>
        </row>
        <row r="445">
          <cell r="J445" t="str">
            <v>TRAENTG900904</v>
          </cell>
          <cell r="K445" t="str">
            <v>TRAEN</v>
          </cell>
          <cell r="L445" t="str">
            <v>TG90</v>
          </cell>
          <cell r="M445" t="str">
            <v>090</v>
          </cell>
          <cell r="N445">
            <v>4</v>
          </cell>
          <cell r="O445">
            <v>-2216</v>
          </cell>
          <cell r="P445">
            <v>-2216</v>
          </cell>
          <cell r="Q445">
            <v>-2870.6149999999998</v>
          </cell>
        </row>
        <row r="446">
          <cell r="J446" t="str">
            <v>ENUSATA300502</v>
          </cell>
          <cell r="K446" t="str">
            <v>ENUSA</v>
          </cell>
          <cell r="L446" t="str">
            <v>TA30</v>
          </cell>
          <cell r="M446" t="str">
            <v>050</v>
          </cell>
          <cell r="N446">
            <v>2</v>
          </cell>
          <cell r="O446">
            <v>59253</v>
          </cell>
          <cell r="P446">
            <v>45741.084999999999</v>
          </cell>
          <cell r="Q446">
            <v>59253</v>
          </cell>
        </row>
        <row r="447">
          <cell r="J447" t="str">
            <v>ENUSATG900502</v>
          </cell>
          <cell r="K447" t="str">
            <v>ENUSA</v>
          </cell>
          <cell r="L447" t="str">
            <v>TG90</v>
          </cell>
          <cell r="M447" t="str">
            <v>050</v>
          </cell>
          <cell r="N447">
            <v>2</v>
          </cell>
          <cell r="O447">
            <v>14965</v>
          </cell>
          <cell r="P447">
            <v>11552.416999999999</v>
          </cell>
          <cell r="Q447">
            <v>14965</v>
          </cell>
        </row>
        <row r="448">
          <cell r="J448" t="str">
            <v>ENUSATG900902</v>
          </cell>
          <cell r="K448" t="str">
            <v>ENUSA</v>
          </cell>
          <cell r="L448" t="str">
            <v>TG90</v>
          </cell>
          <cell r="M448" t="str">
            <v>090</v>
          </cell>
          <cell r="N448">
            <v>2</v>
          </cell>
          <cell r="O448">
            <v>45990</v>
          </cell>
          <cell r="P448">
            <v>35502.548000000003</v>
          </cell>
          <cell r="Q448">
            <v>45990</v>
          </cell>
        </row>
        <row r="449">
          <cell r="J449" t="str">
            <v>ENUSAG0900053</v>
          </cell>
          <cell r="K449" t="str">
            <v>ENUSA</v>
          </cell>
          <cell r="L449" t="str">
            <v>G090</v>
          </cell>
          <cell r="M449" t="str">
            <v>005</v>
          </cell>
          <cell r="N449">
            <v>3</v>
          </cell>
          <cell r="O449">
            <v>54200</v>
          </cell>
          <cell r="P449">
            <v>41840.358</v>
          </cell>
          <cell r="Q449">
            <v>54200</v>
          </cell>
        </row>
        <row r="450">
          <cell r="J450" t="str">
            <v>ENUSAG1000043</v>
          </cell>
          <cell r="K450" t="str">
            <v>ENUSA</v>
          </cell>
          <cell r="L450" t="str">
            <v>G100</v>
          </cell>
          <cell r="M450" t="str">
            <v>004</v>
          </cell>
          <cell r="N450">
            <v>3</v>
          </cell>
          <cell r="O450">
            <v>-10086</v>
          </cell>
          <cell r="P450">
            <v>-7786.0119999999997</v>
          </cell>
          <cell r="Q450">
            <v>-10086</v>
          </cell>
        </row>
        <row r="451">
          <cell r="J451" t="str">
            <v>ENUSAG5000903</v>
          </cell>
          <cell r="K451" t="str">
            <v>ENUSA</v>
          </cell>
          <cell r="L451" t="str">
            <v>G500</v>
          </cell>
          <cell r="M451" t="str">
            <v>090</v>
          </cell>
          <cell r="N451">
            <v>3</v>
          </cell>
          <cell r="O451">
            <v>-31025</v>
          </cell>
          <cell r="P451">
            <v>-23950.131000000001</v>
          </cell>
          <cell r="Q451">
            <v>-31025</v>
          </cell>
        </row>
        <row r="452">
          <cell r="J452" t="str">
            <v>ENUSATA300503</v>
          </cell>
          <cell r="K452" t="str">
            <v>ENUSA</v>
          </cell>
          <cell r="L452" t="str">
            <v>TA30</v>
          </cell>
          <cell r="M452" t="str">
            <v>050</v>
          </cell>
          <cell r="N452">
            <v>3</v>
          </cell>
          <cell r="O452">
            <v>56176</v>
          </cell>
          <cell r="P452">
            <v>43365.754999999997</v>
          </cell>
          <cell r="Q452">
            <v>56176</v>
          </cell>
        </row>
        <row r="453">
          <cell r="J453" t="str">
            <v>MKMG0900052</v>
          </cell>
          <cell r="K453" t="str">
            <v>MKM</v>
          </cell>
          <cell r="L453" t="str">
            <v>G090</v>
          </cell>
          <cell r="M453" t="str">
            <v>005</v>
          </cell>
          <cell r="N453">
            <v>2</v>
          </cell>
          <cell r="O453">
            <v>4840</v>
          </cell>
          <cell r="P453">
            <v>18816.577000000001</v>
          </cell>
          <cell r="Q453">
            <v>24374.993999999999</v>
          </cell>
        </row>
        <row r="454">
          <cell r="J454" t="str">
            <v>MKMTA300502</v>
          </cell>
          <cell r="K454" t="str">
            <v>MKM</v>
          </cell>
          <cell r="L454" t="str">
            <v>TA30</v>
          </cell>
          <cell r="M454" t="str">
            <v>050</v>
          </cell>
          <cell r="N454">
            <v>2</v>
          </cell>
          <cell r="O454">
            <v>9716.0939999999991</v>
          </cell>
          <cell r="P454">
            <v>37773.478999999999</v>
          </cell>
          <cell r="Q454">
            <v>48931.760999999999</v>
          </cell>
        </row>
        <row r="455">
          <cell r="J455" t="str">
            <v>TREFCAG0900052</v>
          </cell>
          <cell r="K455" t="str">
            <v>TREFCA</v>
          </cell>
          <cell r="L455" t="str">
            <v>G090</v>
          </cell>
          <cell r="M455" t="str">
            <v>005</v>
          </cell>
          <cell r="N455">
            <v>2</v>
          </cell>
          <cell r="O455">
            <v>-26030</v>
          </cell>
          <cell r="P455">
            <v>-26030</v>
          </cell>
          <cell r="Q455">
            <v>-33719.364000000001</v>
          </cell>
        </row>
        <row r="456">
          <cell r="J456" t="str">
            <v>TREFCAG1000042</v>
          </cell>
          <cell r="K456" t="str">
            <v>TREFCA</v>
          </cell>
          <cell r="L456" t="str">
            <v>G100</v>
          </cell>
          <cell r="M456" t="str">
            <v>004</v>
          </cell>
          <cell r="N456">
            <v>2</v>
          </cell>
          <cell r="O456">
            <v>-4037</v>
          </cell>
          <cell r="P456">
            <v>-4037</v>
          </cell>
          <cell r="Q456">
            <v>-5229.5460000000003</v>
          </cell>
        </row>
        <row r="457">
          <cell r="J457" t="str">
            <v>TREFCATA300502</v>
          </cell>
          <cell r="K457" t="str">
            <v>TREFCA</v>
          </cell>
          <cell r="L457" t="str">
            <v>TA30</v>
          </cell>
          <cell r="M457" t="str">
            <v>050</v>
          </cell>
          <cell r="N457">
            <v>2</v>
          </cell>
          <cell r="O457">
            <v>328</v>
          </cell>
          <cell r="P457">
            <v>328</v>
          </cell>
          <cell r="Q457">
            <v>424.89</v>
          </cell>
        </row>
        <row r="458">
          <cell r="J458" t="str">
            <v>TREFCATG900502</v>
          </cell>
          <cell r="K458" t="str">
            <v>TREFCA</v>
          </cell>
          <cell r="L458" t="str">
            <v>TG90</v>
          </cell>
          <cell r="M458" t="str">
            <v>050</v>
          </cell>
          <cell r="N458">
            <v>2</v>
          </cell>
          <cell r="O458">
            <v>-30067</v>
          </cell>
          <cell r="P458">
            <v>-30067</v>
          </cell>
          <cell r="Q458">
            <v>-38948.910000000003</v>
          </cell>
        </row>
        <row r="459">
          <cell r="J459" t="str">
            <v>TREFCATG900902</v>
          </cell>
          <cell r="K459" t="str">
            <v>TREFCA</v>
          </cell>
          <cell r="L459" t="str">
            <v>TG90</v>
          </cell>
          <cell r="M459" t="str">
            <v>090</v>
          </cell>
          <cell r="N459">
            <v>2</v>
          </cell>
          <cell r="O459">
            <v>-30067</v>
          </cell>
          <cell r="P459">
            <v>-30067</v>
          </cell>
          <cell r="Q459">
            <v>-38948.910000000003</v>
          </cell>
        </row>
        <row r="460">
          <cell r="J460" t="str">
            <v>TREFCAG0900053</v>
          </cell>
          <cell r="K460" t="str">
            <v>TREFCA</v>
          </cell>
          <cell r="L460" t="str">
            <v>G090</v>
          </cell>
          <cell r="M460" t="str">
            <v>005</v>
          </cell>
          <cell r="N460">
            <v>3</v>
          </cell>
          <cell r="O460">
            <v>-26267</v>
          </cell>
          <cell r="P460">
            <v>-26267</v>
          </cell>
          <cell r="Q460">
            <v>-34026.374000000003</v>
          </cell>
        </row>
        <row r="461">
          <cell r="J461" t="str">
            <v>TREFCAG1000043</v>
          </cell>
          <cell r="K461" t="str">
            <v>TREFCA</v>
          </cell>
          <cell r="L461" t="str">
            <v>G100</v>
          </cell>
          <cell r="M461" t="str">
            <v>004</v>
          </cell>
          <cell r="N461">
            <v>3</v>
          </cell>
          <cell r="O461">
            <v>-3976</v>
          </cell>
          <cell r="P461">
            <v>-3976</v>
          </cell>
          <cell r="Q461">
            <v>-5150.5259999999998</v>
          </cell>
        </row>
        <row r="462">
          <cell r="J462" t="str">
            <v>TREFCATA300503</v>
          </cell>
          <cell r="K462" t="str">
            <v>TREFCA</v>
          </cell>
          <cell r="L462" t="str">
            <v>TA30</v>
          </cell>
          <cell r="M462" t="str">
            <v>050</v>
          </cell>
          <cell r="N462">
            <v>3</v>
          </cell>
          <cell r="O462">
            <v>389</v>
          </cell>
          <cell r="P462">
            <v>389</v>
          </cell>
          <cell r="Q462">
            <v>503.911</v>
          </cell>
        </row>
        <row r="463">
          <cell r="J463" t="str">
            <v>TREFCATG900503</v>
          </cell>
          <cell r="K463" t="str">
            <v>TREFCA</v>
          </cell>
          <cell r="L463" t="str">
            <v>TG90</v>
          </cell>
          <cell r="M463" t="str">
            <v>050</v>
          </cell>
          <cell r="N463">
            <v>3</v>
          </cell>
          <cell r="O463">
            <v>-30243</v>
          </cell>
          <cell r="P463">
            <v>-30243</v>
          </cell>
          <cell r="Q463">
            <v>-39176.9</v>
          </cell>
        </row>
        <row r="464">
          <cell r="J464" t="str">
            <v>TREFCATG900903</v>
          </cell>
          <cell r="K464" t="str">
            <v>TREFCA</v>
          </cell>
          <cell r="L464" t="str">
            <v>TG90</v>
          </cell>
          <cell r="M464" t="str">
            <v>090</v>
          </cell>
          <cell r="N464">
            <v>3</v>
          </cell>
          <cell r="O464">
            <v>-30243</v>
          </cell>
          <cell r="P464">
            <v>-30243</v>
          </cell>
          <cell r="Q464">
            <v>-39176.9</v>
          </cell>
        </row>
        <row r="465">
          <cell r="J465" t="str">
            <v>TREFCAG0900054</v>
          </cell>
          <cell r="K465" t="str">
            <v>TREFCA</v>
          </cell>
          <cell r="L465" t="str">
            <v>G090</v>
          </cell>
          <cell r="M465" t="str">
            <v>005</v>
          </cell>
          <cell r="N465">
            <v>4</v>
          </cell>
          <cell r="O465">
            <v>-26502</v>
          </cell>
          <cell r="P465">
            <v>-26502</v>
          </cell>
          <cell r="Q465">
            <v>-34330.794000000002</v>
          </cell>
        </row>
        <row r="466">
          <cell r="J466" t="str">
            <v>TREFCAG1000044</v>
          </cell>
          <cell r="K466" t="str">
            <v>TREFCA</v>
          </cell>
          <cell r="L466" t="str">
            <v>G100</v>
          </cell>
          <cell r="M466" t="str">
            <v>004</v>
          </cell>
          <cell r="N466">
            <v>4</v>
          </cell>
          <cell r="O466">
            <v>-3915</v>
          </cell>
          <cell r="P466">
            <v>-3915</v>
          </cell>
          <cell r="Q466">
            <v>-5071.5060000000003</v>
          </cell>
        </row>
        <row r="467">
          <cell r="J467" t="str">
            <v>TREFCATA300504</v>
          </cell>
          <cell r="K467" t="str">
            <v>TREFCA</v>
          </cell>
          <cell r="L467" t="str">
            <v>TA30</v>
          </cell>
          <cell r="M467" t="str">
            <v>050</v>
          </cell>
          <cell r="N467">
            <v>4</v>
          </cell>
          <cell r="O467">
            <v>450</v>
          </cell>
          <cell r="P467">
            <v>450</v>
          </cell>
          <cell r="Q467">
            <v>582.93200000000002</v>
          </cell>
        </row>
        <row r="468">
          <cell r="J468" t="str">
            <v>TREFCATG900504</v>
          </cell>
          <cell r="K468" t="str">
            <v>TREFCA</v>
          </cell>
          <cell r="L468" t="str">
            <v>TG90</v>
          </cell>
          <cell r="M468" t="str">
            <v>050</v>
          </cell>
          <cell r="N468">
            <v>4</v>
          </cell>
          <cell r="O468">
            <v>-30417</v>
          </cell>
          <cell r="P468">
            <v>-30417</v>
          </cell>
          <cell r="Q468">
            <v>-39402.300000000003</v>
          </cell>
        </row>
        <row r="469">
          <cell r="J469" t="str">
            <v>TREFCATG900904</v>
          </cell>
          <cell r="K469" t="str">
            <v>TREFCA</v>
          </cell>
          <cell r="L469" t="str">
            <v>TG90</v>
          </cell>
          <cell r="M469" t="str">
            <v>090</v>
          </cell>
          <cell r="N469">
            <v>4</v>
          </cell>
          <cell r="O469">
            <v>-30417</v>
          </cell>
          <cell r="P469">
            <v>-30417</v>
          </cell>
          <cell r="Q469">
            <v>-39402.300000000003</v>
          </cell>
        </row>
        <row r="470">
          <cell r="J470" t="str">
            <v>ENUSATG900503</v>
          </cell>
          <cell r="K470" t="str">
            <v>ENUSA</v>
          </cell>
          <cell r="L470" t="str">
            <v>TG90</v>
          </cell>
          <cell r="M470" t="str">
            <v>050</v>
          </cell>
          <cell r="N470">
            <v>3</v>
          </cell>
          <cell r="O470">
            <v>13089</v>
          </cell>
          <cell r="P470">
            <v>10104.215</v>
          </cell>
          <cell r="Q470">
            <v>13089</v>
          </cell>
        </row>
        <row r="471">
          <cell r="J471" t="str">
            <v>ENUSATG900903</v>
          </cell>
          <cell r="K471" t="str">
            <v>ENUSA</v>
          </cell>
          <cell r="L471" t="str">
            <v>TG90</v>
          </cell>
          <cell r="M471" t="str">
            <v>090</v>
          </cell>
          <cell r="N471">
            <v>3</v>
          </cell>
          <cell r="O471">
            <v>44114</v>
          </cell>
          <cell r="P471">
            <v>34054.345999999998</v>
          </cell>
          <cell r="Q471">
            <v>44114</v>
          </cell>
        </row>
        <row r="472">
          <cell r="J472" t="str">
            <v>ENUSAG0900054</v>
          </cell>
          <cell r="K472" t="str">
            <v>ENUSA</v>
          </cell>
          <cell r="L472" t="str">
            <v>G090</v>
          </cell>
          <cell r="M472" t="str">
            <v>005</v>
          </cell>
          <cell r="N472">
            <v>4</v>
          </cell>
          <cell r="O472">
            <v>47900</v>
          </cell>
          <cell r="P472">
            <v>36976.995999999999</v>
          </cell>
          <cell r="Q472">
            <v>47900</v>
          </cell>
        </row>
        <row r="473">
          <cell r="J473" t="str">
            <v>ENUSAG1000044</v>
          </cell>
          <cell r="K473" t="str">
            <v>ENUSA</v>
          </cell>
          <cell r="L473" t="str">
            <v>G100</v>
          </cell>
          <cell r="M473" t="str">
            <v>004</v>
          </cell>
          <cell r="N473">
            <v>4</v>
          </cell>
          <cell r="O473">
            <v>-9962</v>
          </cell>
          <cell r="P473">
            <v>-7690.2889999999998</v>
          </cell>
          <cell r="Q473">
            <v>-9962</v>
          </cell>
        </row>
        <row r="474">
          <cell r="J474" t="str">
            <v>ENUSAG5000904</v>
          </cell>
          <cell r="K474" t="str">
            <v>ENUSA</v>
          </cell>
          <cell r="L474" t="str">
            <v>G500</v>
          </cell>
          <cell r="M474" t="str">
            <v>090</v>
          </cell>
          <cell r="N474">
            <v>4</v>
          </cell>
          <cell r="O474">
            <v>-31025</v>
          </cell>
          <cell r="P474">
            <v>-23950.131000000001</v>
          </cell>
          <cell r="Q474">
            <v>-31025</v>
          </cell>
        </row>
        <row r="475">
          <cell r="J475" t="str">
            <v>ENUSATA300504</v>
          </cell>
          <cell r="K475" t="str">
            <v>ENUSA</v>
          </cell>
          <cell r="L475" t="str">
            <v>TA30</v>
          </cell>
          <cell r="M475" t="str">
            <v>050</v>
          </cell>
          <cell r="N475">
            <v>4</v>
          </cell>
          <cell r="O475">
            <v>51185</v>
          </cell>
          <cell r="P475">
            <v>39512.891000000003</v>
          </cell>
          <cell r="Q475">
            <v>51185</v>
          </cell>
        </row>
        <row r="476">
          <cell r="J476" t="str">
            <v>ENUSATG900504</v>
          </cell>
          <cell r="K476" t="str">
            <v>ENUSA</v>
          </cell>
          <cell r="L476" t="str">
            <v>TG90</v>
          </cell>
          <cell r="M476" t="str">
            <v>050</v>
          </cell>
          <cell r="N476">
            <v>4</v>
          </cell>
          <cell r="O476">
            <v>6913</v>
          </cell>
          <cell r="P476">
            <v>5336.576</v>
          </cell>
          <cell r="Q476">
            <v>6913</v>
          </cell>
        </row>
        <row r="477">
          <cell r="J477" t="str">
            <v>ENUSATG900904</v>
          </cell>
          <cell r="K477" t="str">
            <v>ENUSA</v>
          </cell>
          <cell r="L477" t="str">
            <v>TG90</v>
          </cell>
          <cell r="M477" t="str">
            <v>090</v>
          </cell>
          <cell r="N477">
            <v>4</v>
          </cell>
          <cell r="O477">
            <v>37938</v>
          </cell>
          <cell r="P477">
            <v>29286.706999999999</v>
          </cell>
          <cell r="Q477">
            <v>37938</v>
          </cell>
        </row>
        <row r="478">
          <cell r="J478" t="str">
            <v>MKMTG900502</v>
          </cell>
          <cell r="K478" t="str">
            <v>MKM</v>
          </cell>
          <cell r="L478" t="str">
            <v>TG90</v>
          </cell>
          <cell r="M478" t="str">
            <v>050</v>
          </cell>
          <cell r="N478">
            <v>2</v>
          </cell>
          <cell r="O478">
            <v>4840</v>
          </cell>
          <cell r="P478">
            <v>18816.577000000001</v>
          </cell>
          <cell r="Q478">
            <v>24374.993999999999</v>
          </cell>
        </row>
        <row r="479">
          <cell r="J479" t="str">
            <v>MKMTG900902</v>
          </cell>
          <cell r="K479" t="str">
            <v>MKM</v>
          </cell>
          <cell r="L479" t="str">
            <v>TG90</v>
          </cell>
          <cell r="M479" t="str">
            <v>090</v>
          </cell>
          <cell r="N479">
            <v>2</v>
          </cell>
          <cell r="O479">
            <v>4840</v>
          </cell>
          <cell r="P479">
            <v>18816.577000000001</v>
          </cell>
          <cell r="Q479">
            <v>24374.993999999999</v>
          </cell>
        </row>
        <row r="480">
          <cell r="J480" t="str">
            <v>MKMG0900053</v>
          </cell>
          <cell r="K480" t="str">
            <v>MKM</v>
          </cell>
          <cell r="L480" t="str">
            <v>G090</v>
          </cell>
          <cell r="M480" t="str">
            <v>005</v>
          </cell>
          <cell r="N480">
            <v>3</v>
          </cell>
          <cell r="O480">
            <v>7937</v>
          </cell>
          <cell r="P480">
            <v>30856.853999999999</v>
          </cell>
          <cell r="Q480">
            <v>39971.968999999997</v>
          </cell>
        </row>
        <row r="481">
          <cell r="J481" t="str">
            <v>MKMTA300503</v>
          </cell>
          <cell r="K481" t="str">
            <v>MKM</v>
          </cell>
          <cell r="L481" t="str">
            <v>TA30</v>
          </cell>
          <cell r="M481" t="str">
            <v>050</v>
          </cell>
          <cell r="N481">
            <v>3</v>
          </cell>
          <cell r="O481">
            <v>12841.694</v>
          </cell>
          <cell r="P481">
            <v>49924.944000000003</v>
          </cell>
          <cell r="Q481">
            <v>64672.771000000001</v>
          </cell>
        </row>
        <row r="482">
          <cell r="J482" t="str">
            <v>MKMTG900503</v>
          </cell>
          <cell r="K482" t="str">
            <v>MKM</v>
          </cell>
          <cell r="L482" t="str">
            <v>TG90</v>
          </cell>
          <cell r="M482" t="str">
            <v>050</v>
          </cell>
          <cell r="N482">
            <v>3</v>
          </cell>
          <cell r="O482">
            <v>7937</v>
          </cell>
          <cell r="P482">
            <v>30856.853999999999</v>
          </cell>
          <cell r="Q482">
            <v>39971.968999999997</v>
          </cell>
        </row>
        <row r="483">
          <cell r="J483" t="str">
            <v>MKMTG900903</v>
          </cell>
          <cell r="K483" t="str">
            <v>MKM</v>
          </cell>
          <cell r="L483" t="str">
            <v>TG90</v>
          </cell>
          <cell r="M483" t="str">
            <v>090</v>
          </cell>
          <cell r="N483">
            <v>3</v>
          </cell>
          <cell r="O483">
            <v>7937</v>
          </cell>
          <cell r="P483">
            <v>30856.853999999999</v>
          </cell>
          <cell r="Q483">
            <v>39971.968999999997</v>
          </cell>
        </row>
        <row r="484">
          <cell r="J484" t="str">
            <v>FINLENG0900052</v>
          </cell>
          <cell r="K484" t="str">
            <v>FINLEN</v>
          </cell>
          <cell r="L484" t="str">
            <v>G090</v>
          </cell>
          <cell r="M484" t="str">
            <v>005</v>
          </cell>
          <cell r="N484">
            <v>2</v>
          </cell>
          <cell r="O484">
            <v>25582</v>
          </cell>
          <cell r="P484">
            <v>25582</v>
          </cell>
          <cell r="Q484">
            <v>33139.023000000001</v>
          </cell>
        </row>
        <row r="485">
          <cell r="J485" t="str">
            <v>FINLENG1000042</v>
          </cell>
          <cell r="K485" t="str">
            <v>FINLEN</v>
          </cell>
          <cell r="L485" t="str">
            <v>G100</v>
          </cell>
          <cell r="M485" t="str">
            <v>004</v>
          </cell>
          <cell r="N485">
            <v>2</v>
          </cell>
          <cell r="O485">
            <v>-1620</v>
          </cell>
          <cell r="P485">
            <v>-1620</v>
          </cell>
          <cell r="Q485">
            <v>-2098.5540000000001</v>
          </cell>
        </row>
        <row r="486">
          <cell r="J486" t="str">
            <v>FINLENG1000092</v>
          </cell>
          <cell r="K486" t="str">
            <v>FINLEN</v>
          </cell>
          <cell r="L486" t="str">
            <v>G100</v>
          </cell>
          <cell r="M486" t="str">
            <v>009</v>
          </cell>
          <cell r="N486">
            <v>2</v>
          </cell>
          <cell r="O486">
            <v>288</v>
          </cell>
          <cell r="P486">
            <v>288</v>
          </cell>
          <cell r="Q486">
            <v>373.07600000000002</v>
          </cell>
        </row>
        <row r="487">
          <cell r="J487" t="str">
            <v>FINLENTA300502</v>
          </cell>
          <cell r="K487" t="str">
            <v>FINLEN</v>
          </cell>
          <cell r="L487" t="str">
            <v>TA30</v>
          </cell>
          <cell r="M487" t="str">
            <v>050</v>
          </cell>
          <cell r="N487">
            <v>2</v>
          </cell>
          <cell r="O487">
            <v>27838.86</v>
          </cell>
          <cell r="P487">
            <v>27838.86</v>
          </cell>
          <cell r="Q487">
            <v>36062.567999999999</v>
          </cell>
        </row>
        <row r="488">
          <cell r="J488" t="str">
            <v>FINLENTG900502</v>
          </cell>
          <cell r="K488" t="str">
            <v>FINLEN</v>
          </cell>
          <cell r="L488" t="str">
            <v>TG90</v>
          </cell>
          <cell r="M488" t="str">
            <v>050</v>
          </cell>
          <cell r="N488">
            <v>2</v>
          </cell>
          <cell r="O488">
            <v>24250</v>
          </cell>
          <cell r="P488">
            <v>24250</v>
          </cell>
          <cell r="Q488">
            <v>31413.544999999998</v>
          </cell>
        </row>
        <row r="489">
          <cell r="J489" t="str">
            <v>FINLENTG900902</v>
          </cell>
          <cell r="K489" t="str">
            <v>FINLEN</v>
          </cell>
          <cell r="L489" t="str">
            <v>TG90</v>
          </cell>
          <cell r="M489" t="str">
            <v>090</v>
          </cell>
          <cell r="N489">
            <v>2</v>
          </cell>
          <cell r="O489">
            <v>24250</v>
          </cell>
          <cell r="P489">
            <v>24250</v>
          </cell>
          <cell r="Q489">
            <v>31413.544999999998</v>
          </cell>
        </row>
        <row r="490">
          <cell r="J490" t="str">
            <v>FINLENG0900053</v>
          </cell>
          <cell r="K490" t="str">
            <v>FINLEN</v>
          </cell>
          <cell r="L490" t="str">
            <v>G090</v>
          </cell>
          <cell r="M490" t="str">
            <v>005</v>
          </cell>
          <cell r="N490">
            <v>3</v>
          </cell>
          <cell r="O490">
            <v>31042</v>
          </cell>
          <cell r="P490">
            <v>31042</v>
          </cell>
          <cell r="Q490">
            <v>40211.928</v>
          </cell>
        </row>
        <row r="491">
          <cell r="J491" t="str">
            <v>FINLENG1000043</v>
          </cell>
          <cell r="K491" t="str">
            <v>FINLEN</v>
          </cell>
          <cell r="L491" t="str">
            <v>G100</v>
          </cell>
          <cell r="M491" t="str">
            <v>004</v>
          </cell>
          <cell r="N491">
            <v>3</v>
          </cell>
          <cell r="O491">
            <v>-1620</v>
          </cell>
          <cell r="P491">
            <v>-1620</v>
          </cell>
          <cell r="Q491">
            <v>-2098.5540000000001</v>
          </cell>
        </row>
        <row r="492">
          <cell r="J492" t="str">
            <v>FINLENG1000093</v>
          </cell>
          <cell r="K492" t="str">
            <v>FINLEN</v>
          </cell>
          <cell r="L492" t="str">
            <v>G100</v>
          </cell>
          <cell r="M492" t="str">
            <v>009</v>
          </cell>
          <cell r="N492">
            <v>3</v>
          </cell>
          <cell r="O492">
            <v>288</v>
          </cell>
          <cell r="P492">
            <v>288</v>
          </cell>
          <cell r="Q492">
            <v>373.07600000000002</v>
          </cell>
        </row>
        <row r="493">
          <cell r="J493" t="str">
            <v>MKMG0900054</v>
          </cell>
          <cell r="K493" t="str">
            <v>MKM</v>
          </cell>
          <cell r="L493" t="str">
            <v>G090</v>
          </cell>
          <cell r="M493" t="str">
            <v>005</v>
          </cell>
          <cell r="N493">
            <v>4</v>
          </cell>
          <cell r="O493">
            <v>9773</v>
          </cell>
          <cell r="P493">
            <v>37994.713000000003</v>
          </cell>
          <cell r="Q493">
            <v>49218.351000000002</v>
          </cell>
        </row>
        <row r="494">
          <cell r="J494" t="str">
            <v>MKMTA300504</v>
          </cell>
          <cell r="K494" t="str">
            <v>MKM</v>
          </cell>
          <cell r="L494" t="str">
            <v>TA30</v>
          </cell>
          <cell r="M494" t="str">
            <v>050</v>
          </cell>
          <cell r="N494">
            <v>4</v>
          </cell>
          <cell r="O494">
            <v>14716.093999999999</v>
          </cell>
          <cell r="P494">
            <v>57212.091</v>
          </cell>
          <cell r="Q494">
            <v>74112.540999999997</v>
          </cell>
        </row>
        <row r="495">
          <cell r="J495" t="str">
            <v>MKMTG900504</v>
          </cell>
          <cell r="K495" t="str">
            <v>MKM</v>
          </cell>
          <cell r="L495" t="str">
            <v>TG90</v>
          </cell>
          <cell r="M495" t="str">
            <v>050</v>
          </cell>
          <cell r="N495">
            <v>4</v>
          </cell>
          <cell r="O495">
            <v>9773</v>
          </cell>
          <cell r="P495">
            <v>37994.713000000003</v>
          </cell>
          <cell r="Q495">
            <v>49218.351000000002</v>
          </cell>
        </row>
        <row r="496">
          <cell r="J496" t="str">
            <v>MKMTG900904</v>
          </cell>
          <cell r="K496" t="str">
            <v>MKM</v>
          </cell>
          <cell r="L496" t="str">
            <v>TG90</v>
          </cell>
          <cell r="M496" t="str">
            <v>090</v>
          </cell>
          <cell r="N496">
            <v>4</v>
          </cell>
          <cell r="O496">
            <v>9773</v>
          </cell>
          <cell r="P496">
            <v>37994.713000000003</v>
          </cell>
          <cell r="Q496">
            <v>49218.351000000002</v>
          </cell>
        </row>
        <row r="497">
          <cell r="J497" t="str">
            <v>NLENG0900052</v>
          </cell>
          <cell r="K497" t="str">
            <v>NLEN</v>
          </cell>
          <cell r="L497" t="str">
            <v>G090</v>
          </cell>
          <cell r="M497" t="str">
            <v>005</v>
          </cell>
          <cell r="N497">
            <v>2</v>
          </cell>
          <cell r="O497">
            <v>13168</v>
          </cell>
          <cell r="P497">
            <v>13168</v>
          </cell>
          <cell r="Q497">
            <v>17057.879000000001</v>
          </cell>
        </row>
        <row r="498">
          <cell r="J498" t="str">
            <v>NLENG1000042</v>
          </cell>
          <cell r="K498" t="str">
            <v>NLEN</v>
          </cell>
          <cell r="L498" t="str">
            <v>G100</v>
          </cell>
          <cell r="M498" t="str">
            <v>004</v>
          </cell>
          <cell r="N498">
            <v>2</v>
          </cell>
          <cell r="O498">
            <v>-925</v>
          </cell>
          <cell r="P498">
            <v>-925</v>
          </cell>
          <cell r="Q498">
            <v>-1198.249</v>
          </cell>
        </row>
        <row r="499">
          <cell r="J499" t="str">
            <v>FINLENTA300503</v>
          </cell>
          <cell r="K499" t="str">
            <v>FINLEN</v>
          </cell>
          <cell r="L499" t="str">
            <v>TA30</v>
          </cell>
          <cell r="M499" t="str">
            <v>050</v>
          </cell>
          <cell r="N499">
            <v>3</v>
          </cell>
          <cell r="O499">
            <v>33363.24</v>
          </cell>
          <cell r="P499">
            <v>33363.24</v>
          </cell>
          <cell r="Q499">
            <v>43218.870999999999</v>
          </cell>
        </row>
        <row r="500">
          <cell r="J500" t="str">
            <v>FINLENTG900503</v>
          </cell>
          <cell r="K500" t="str">
            <v>FINLEN</v>
          </cell>
          <cell r="L500" t="str">
            <v>TG90</v>
          </cell>
          <cell r="M500" t="str">
            <v>050</v>
          </cell>
          <cell r="N500">
            <v>3</v>
          </cell>
          <cell r="O500">
            <v>29710</v>
          </cell>
          <cell r="P500">
            <v>29710</v>
          </cell>
          <cell r="Q500">
            <v>38486.449999999997</v>
          </cell>
        </row>
        <row r="501">
          <cell r="J501" t="str">
            <v>FINLENTG900903</v>
          </cell>
          <cell r="K501" t="str">
            <v>FINLEN</v>
          </cell>
          <cell r="L501" t="str">
            <v>TG90</v>
          </cell>
          <cell r="M501" t="str">
            <v>090</v>
          </cell>
          <cell r="N501">
            <v>3</v>
          </cell>
          <cell r="O501">
            <v>29710</v>
          </cell>
          <cell r="P501">
            <v>29710</v>
          </cell>
          <cell r="Q501">
            <v>38486.449999999997</v>
          </cell>
        </row>
        <row r="502">
          <cell r="J502" t="str">
            <v>FINLENG0900054</v>
          </cell>
          <cell r="K502" t="str">
            <v>FINLEN</v>
          </cell>
          <cell r="L502" t="str">
            <v>G090</v>
          </cell>
          <cell r="M502" t="str">
            <v>005</v>
          </cell>
          <cell r="N502">
            <v>4</v>
          </cell>
          <cell r="O502">
            <v>31306</v>
          </cell>
          <cell r="P502">
            <v>31306</v>
          </cell>
          <cell r="Q502">
            <v>40553.915000000001</v>
          </cell>
        </row>
        <row r="503">
          <cell r="J503" t="str">
            <v>FINLENG1000044</v>
          </cell>
          <cell r="K503" t="str">
            <v>FINLEN</v>
          </cell>
          <cell r="L503" t="str">
            <v>G100</v>
          </cell>
          <cell r="M503" t="str">
            <v>004</v>
          </cell>
          <cell r="N503">
            <v>4</v>
          </cell>
          <cell r="O503">
            <v>-1620</v>
          </cell>
          <cell r="P503">
            <v>-1620</v>
          </cell>
          <cell r="Q503">
            <v>-2098.5540000000001</v>
          </cell>
        </row>
        <row r="504">
          <cell r="J504" t="str">
            <v>FINLENG1000094</v>
          </cell>
          <cell r="K504" t="str">
            <v>FINLEN</v>
          </cell>
          <cell r="L504" t="str">
            <v>G100</v>
          </cell>
          <cell r="M504" t="str">
            <v>009</v>
          </cell>
          <cell r="N504">
            <v>4</v>
          </cell>
          <cell r="O504">
            <v>288</v>
          </cell>
          <cell r="P504">
            <v>288</v>
          </cell>
          <cell r="Q504">
            <v>373.07600000000002</v>
          </cell>
        </row>
        <row r="505">
          <cell r="J505" t="str">
            <v>FINLENTA300504</v>
          </cell>
          <cell r="K505" t="str">
            <v>FINLEN</v>
          </cell>
          <cell r="L505" t="str">
            <v>TA30</v>
          </cell>
          <cell r="M505" t="str">
            <v>050</v>
          </cell>
          <cell r="N505">
            <v>4</v>
          </cell>
          <cell r="O505">
            <v>34137</v>
          </cell>
          <cell r="P505">
            <v>34137</v>
          </cell>
          <cell r="Q505">
            <v>44221.203000000001</v>
          </cell>
        </row>
        <row r="506">
          <cell r="J506" t="str">
            <v>FINLENTG900504</v>
          </cell>
          <cell r="K506" t="str">
            <v>FINLEN</v>
          </cell>
          <cell r="L506" t="str">
            <v>TG90</v>
          </cell>
          <cell r="M506" t="str">
            <v>050</v>
          </cell>
          <cell r="N506">
            <v>4</v>
          </cell>
          <cell r="O506">
            <v>29974</v>
          </cell>
          <cell r="P506">
            <v>29974</v>
          </cell>
          <cell r="Q506">
            <v>38828.436999999998</v>
          </cell>
        </row>
        <row r="507">
          <cell r="J507" t="str">
            <v>FINLENTG900904</v>
          </cell>
          <cell r="K507" t="str">
            <v>FINLEN</v>
          </cell>
          <cell r="L507" t="str">
            <v>TG90</v>
          </cell>
          <cell r="M507" t="str">
            <v>090</v>
          </cell>
          <cell r="N507">
            <v>4</v>
          </cell>
          <cell r="O507">
            <v>29974</v>
          </cell>
          <cell r="P507">
            <v>29974</v>
          </cell>
          <cell r="Q507">
            <v>38828.436999999998</v>
          </cell>
        </row>
        <row r="508">
          <cell r="J508" t="str">
            <v>NLENTA300502</v>
          </cell>
          <cell r="K508" t="str">
            <v>NLEN</v>
          </cell>
          <cell r="L508" t="str">
            <v>TA30</v>
          </cell>
          <cell r="M508" t="str">
            <v>050</v>
          </cell>
          <cell r="N508">
            <v>2</v>
          </cell>
          <cell r="O508">
            <v>32613</v>
          </cell>
          <cell r="P508">
            <v>32613</v>
          </cell>
          <cell r="Q508">
            <v>42247.008000000002</v>
          </cell>
        </row>
        <row r="509">
          <cell r="J509" t="str">
            <v>NLENTG900502</v>
          </cell>
          <cell r="K509" t="str">
            <v>NLEN</v>
          </cell>
          <cell r="L509" t="str">
            <v>TG90</v>
          </cell>
          <cell r="M509" t="str">
            <v>050</v>
          </cell>
          <cell r="N509">
            <v>2</v>
          </cell>
          <cell r="O509">
            <v>12243</v>
          </cell>
          <cell r="P509">
            <v>12243</v>
          </cell>
          <cell r="Q509">
            <v>15859.63</v>
          </cell>
        </row>
        <row r="510">
          <cell r="J510" t="str">
            <v>NLENTG900902</v>
          </cell>
          <cell r="K510" t="str">
            <v>NLEN</v>
          </cell>
          <cell r="L510" t="str">
            <v>TG90</v>
          </cell>
          <cell r="M510" t="str">
            <v>090</v>
          </cell>
          <cell r="N510">
            <v>2</v>
          </cell>
          <cell r="O510">
            <v>12243</v>
          </cell>
          <cell r="P510">
            <v>12243</v>
          </cell>
          <cell r="Q510">
            <v>15859.63</v>
          </cell>
        </row>
        <row r="511">
          <cell r="J511" t="str">
            <v>NLENG0900053</v>
          </cell>
          <cell r="K511" t="str">
            <v>NLEN</v>
          </cell>
          <cell r="L511" t="str">
            <v>G090</v>
          </cell>
          <cell r="M511" t="str">
            <v>005</v>
          </cell>
          <cell r="N511">
            <v>3</v>
          </cell>
          <cell r="O511">
            <v>13059</v>
          </cell>
          <cell r="P511">
            <v>13059</v>
          </cell>
          <cell r="Q511">
            <v>16916.68</v>
          </cell>
        </row>
        <row r="512">
          <cell r="J512" t="str">
            <v>NLENG1000043</v>
          </cell>
          <cell r="K512" t="str">
            <v>NLEN</v>
          </cell>
          <cell r="L512" t="str">
            <v>G100</v>
          </cell>
          <cell r="M512" t="str">
            <v>004</v>
          </cell>
          <cell r="N512">
            <v>3</v>
          </cell>
          <cell r="O512">
            <v>-914</v>
          </cell>
          <cell r="P512">
            <v>-914</v>
          </cell>
          <cell r="Q512">
            <v>-1183.999</v>
          </cell>
        </row>
        <row r="513">
          <cell r="J513" t="str">
            <v>NLENTA300503</v>
          </cell>
          <cell r="K513" t="str">
            <v>NLEN</v>
          </cell>
          <cell r="L513" t="str">
            <v>TA30</v>
          </cell>
          <cell r="M513" t="str">
            <v>050</v>
          </cell>
          <cell r="N513">
            <v>3</v>
          </cell>
          <cell r="O513">
            <v>32784</v>
          </cell>
          <cell r="P513">
            <v>32784</v>
          </cell>
          <cell r="Q513">
            <v>42468.523000000001</v>
          </cell>
        </row>
        <row r="514">
          <cell r="J514" t="str">
            <v>NLENTG900503</v>
          </cell>
          <cell r="K514" t="str">
            <v>NLEN</v>
          </cell>
          <cell r="L514" t="str">
            <v>TG90</v>
          </cell>
          <cell r="M514" t="str">
            <v>050</v>
          </cell>
          <cell r="N514">
            <v>3</v>
          </cell>
          <cell r="O514">
            <v>12145</v>
          </cell>
          <cell r="P514">
            <v>12145</v>
          </cell>
          <cell r="Q514">
            <v>15732.681</v>
          </cell>
        </row>
        <row r="515">
          <cell r="J515" t="str">
            <v>NLENTG900903</v>
          </cell>
          <cell r="K515" t="str">
            <v>NLEN</v>
          </cell>
          <cell r="L515" t="str">
            <v>TG90</v>
          </cell>
          <cell r="M515" t="str">
            <v>090</v>
          </cell>
          <cell r="N515">
            <v>3</v>
          </cell>
          <cell r="O515">
            <v>12145</v>
          </cell>
          <cell r="P515">
            <v>12145</v>
          </cell>
          <cell r="Q515">
            <v>15732.681</v>
          </cell>
        </row>
        <row r="516">
          <cell r="J516" t="str">
            <v>GERENG0900052</v>
          </cell>
          <cell r="K516" t="str">
            <v>GEREN</v>
          </cell>
          <cell r="L516" t="str">
            <v>G090</v>
          </cell>
          <cell r="M516" t="str">
            <v>005</v>
          </cell>
          <cell r="N516">
            <v>2</v>
          </cell>
          <cell r="O516">
            <v>71452</v>
          </cell>
          <cell r="P516">
            <v>71452</v>
          </cell>
          <cell r="Q516">
            <v>92559.2</v>
          </cell>
        </row>
        <row r="517">
          <cell r="J517" t="str">
            <v>GERENG1000042</v>
          </cell>
          <cell r="K517" t="str">
            <v>GEREN</v>
          </cell>
          <cell r="L517" t="str">
            <v>G100</v>
          </cell>
          <cell r="M517" t="str">
            <v>004</v>
          </cell>
          <cell r="N517">
            <v>2</v>
          </cell>
          <cell r="O517">
            <v>-6999</v>
          </cell>
          <cell r="P517">
            <v>-6999</v>
          </cell>
          <cell r="Q517">
            <v>-9066.5319999999992</v>
          </cell>
        </row>
        <row r="518">
          <cell r="J518" t="str">
            <v>GERENG5000902</v>
          </cell>
          <cell r="K518" t="str">
            <v>GEREN</v>
          </cell>
          <cell r="L518" t="str">
            <v>G500</v>
          </cell>
          <cell r="M518" t="str">
            <v>090</v>
          </cell>
          <cell r="N518">
            <v>2</v>
          </cell>
          <cell r="O518">
            <v>-27642</v>
          </cell>
          <cell r="P518">
            <v>-27642</v>
          </cell>
          <cell r="Q518">
            <v>-35807.555</v>
          </cell>
        </row>
        <row r="519">
          <cell r="J519" t="str">
            <v>GERENTA300502</v>
          </cell>
          <cell r="K519" t="str">
            <v>GEREN</v>
          </cell>
          <cell r="L519" t="str">
            <v>TA30</v>
          </cell>
          <cell r="M519" t="str">
            <v>050</v>
          </cell>
          <cell r="N519">
            <v>2</v>
          </cell>
          <cell r="O519">
            <v>85741</v>
          </cell>
          <cell r="P519">
            <v>85741</v>
          </cell>
          <cell r="Q519">
            <v>111069.22500000001</v>
          </cell>
        </row>
        <row r="520">
          <cell r="J520" t="str">
            <v>GERENTG900502</v>
          </cell>
          <cell r="K520" t="str">
            <v>GEREN</v>
          </cell>
          <cell r="L520" t="str">
            <v>TG90</v>
          </cell>
          <cell r="M520" t="str">
            <v>050</v>
          </cell>
          <cell r="N520">
            <v>2</v>
          </cell>
          <cell r="O520">
            <v>36811</v>
          </cell>
          <cell r="P520">
            <v>36811</v>
          </cell>
          <cell r="Q520">
            <v>47685.112999999998</v>
          </cell>
        </row>
        <row r="521">
          <cell r="J521" t="str">
            <v>GERENTG900902</v>
          </cell>
          <cell r="K521" t="str">
            <v>GEREN</v>
          </cell>
          <cell r="L521" t="str">
            <v>TG90</v>
          </cell>
          <cell r="M521" t="str">
            <v>090</v>
          </cell>
          <cell r="N521">
            <v>2</v>
          </cell>
          <cell r="O521">
            <v>64453</v>
          </cell>
          <cell r="P521">
            <v>64453</v>
          </cell>
          <cell r="Q521">
            <v>83492.668000000005</v>
          </cell>
        </row>
        <row r="522">
          <cell r="J522" t="str">
            <v>GERENG0900053</v>
          </cell>
          <cell r="K522" t="str">
            <v>GEREN</v>
          </cell>
          <cell r="L522" t="str">
            <v>G090</v>
          </cell>
          <cell r="M522" t="str">
            <v>005</v>
          </cell>
          <cell r="N522">
            <v>3</v>
          </cell>
          <cell r="O522">
            <v>78124</v>
          </cell>
          <cell r="P522">
            <v>78124</v>
          </cell>
          <cell r="Q522">
            <v>101202.13499999999</v>
          </cell>
        </row>
        <row r="523">
          <cell r="J523" t="str">
            <v>GERENG1000043</v>
          </cell>
          <cell r="K523" t="str">
            <v>GEREN</v>
          </cell>
          <cell r="L523" t="str">
            <v>G100</v>
          </cell>
          <cell r="M523" t="str">
            <v>004</v>
          </cell>
          <cell r="N523">
            <v>3</v>
          </cell>
          <cell r="O523">
            <v>-6918</v>
          </cell>
          <cell r="P523">
            <v>-6918</v>
          </cell>
          <cell r="Q523">
            <v>-8961.6039999999994</v>
          </cell>
        </row>
        <row r="524">
          <cell r="J524" t="str">
            <v>GERENG5000903</v>
          </cell>
          <cell r="K524" t="str">
            <v>GEREN</v>
          </cell>
          <cell r="L524" t="str">
            <v>G500</v>
          </cell>
          <cell r="M524" t="str">
            <v>090</v>
          </cell>
          <cell r="N524">
            <v>3</v>
          </cell>
          <cell r="O524">
            <v>-27642</v>
          </cell>
          <cell r="P524">
            <v>-27642</v>
          </cell>
          <cell r="Q524">
            <v>-35807.555</v>
          </cell>
        </row>
        <row r="525">
          <cell r="J525" t="str">
            <v>NLENG0900054</v>
          </cell>
          <cell r="K525" t="str">
            <v>NLEN</v>
          </cell>
          <cell r="L525" t="str">
            <v>G090</v>
          </cell>
          <cell r="M525" t="str">
            <v>005</v>
          </cell>
          <cell r="N525">
            <v>4</v>
          </cell>
          <cell r="O525">
            <v>13049</v>
          </cell>
          <cell r="P525">
            <v>13049</v>
          </cell>
          <cell r="Q525">
            <v>16903.725999999999</v>
          </cell>
        </row>
        <row r="526">
          <cell r="J526" t="str">
            <v>NLENG1000044</v>
          </cell>
          <cell r="K526" t="str">
            <v>NLEN</v>
          </cell>
          <cell r="L526" t="str">
            <v>G100</v>
          </cell>
          <cell r="M526" t="str">
            <v>004</v>
          </cell>
          <cell r="N526">
            <v>4</v>
          </cell>
          <cell r="O526">
            <v>-903</v>
          </cell>
          <cell r="P526">
            <v>-903</v>
          </cell>
          <cell r="Q526">
            <v>-1169.75</v>
          </cell>
        </row>
        <row r="527">
          <cell r="J527" t="str">
            <v>NLENTA300504</v>
          </cell>
          <cell r="K527" t="str">
            <v>NLEN</v>
          </cell>
          <cell r="L527" t="str">
            <v>TA30</v>
          </cell>
          <cell r="M527" t="str">
            <v>050</v>
          </cell>
          <cell r="N527">
            <v>4</v>
          </cell>
          <cell r="O527">
            <v>32880</v>
          </cell>
          <cell r="P527">
            <v>32880</v>
          </cell>
          <cell r="Q527">
            <v>42592.879000000001</v>
          </cell>
        </row>
        <row r="528">
          <cell r="J528" t="str">
            <v>NLENTG900504</v>
          </cell>
          <cell r="K528" t="str">
            <v>NLEN</v>
          </cell>
          <cell r="L528" t="str">
            <v>TG90</v>
          </cell>
          <cell r="M528" t="str">
            <v>050</v>
          </cell>
          <cell r="N528">
            <v>4</v>
          </cell>
          <cell r="O528">
            <v>12146</v>
          </cell>
          <cell r="P528">
            <v>12146</v>
          </cell>
          <cell r="Q528">
            <v>15733.976000000001</v>
          </cell>
        </row>
        <row r="529">
          <cell r="J529" t="str">
            <v>NLENTG900904</v>
          </cell>
          <cell r="K529" t="str">
            <v>NLEN</v>
          </cell>
          <cell r="L529" t="str">
            <v>TG90</v>
          </cell>
          <cell r="M529" t="str">
            <v>090</v>
          </cell>
          <cell r="N529">
            <v>4</v>
          </cell>
          <cell r="O529">
            <v>12146</v>
          </cell>
          <cell r="P529">
            <v>12146</v>
          </cell>
          <cell r="Q529">
            <v>15733.976000000001</v>
          </cell>
        </row>
        <row r="530">
          <cell r="J530" t="str">
            <v>OEKWG0900052</v>
          </cell>
          <cell r="K530" t="str">
            <v>OEKW</v>
          </cell>
          <cell r="L530" t="str">
            <v>G090</v>
          </cell>
          <cell r="M530" t="str">
            <v>005</v>
          </cell>
          <cell r="N530">
            <v>2</v>
          </cell>
          <cell r="O530">
            <v>3932</v>
          </cell>
          <cell r="P530">
            <v>3932</v>
          </cell>
          <cell r="Q530">
            <v>5093.5280000000002</v>
          </cell>
        </row>
        <row r="531">
          <cell r="J531" t="str">
            <v>OEKWTA300502</v>
          </cell>
          <cell r="K531" t="str">
            <v>OEKW</v>
          </cell>
          <cell r="L531" t="str">
            <v>TA30</v>
          </cell>
          <cell r="M531" t="str">
            <v>050</v>
          </cell>
          <cell r="N531">
            <v>2</v>
          </cell>
          <cell r="O531">
            <v>6081.732</v>
          </cell>
          <cell r="P531">
            <v>6081.732</v>
          </cell>
          <cell r="Q531">
            <v>7878.3</v>
          </cell>
        </row>
        <row r="532">
          <cell r="J532" t="str">
            <v>ENITATA300504</v>
          </cell>
          <cell r="K532" t="str">
            <v>ENITA</v>
          </cell>
          <cell r="L532" t="str">
            <v>TA30</v>
          </cell>
          <cell r="M532" t="str">
            <v>050</v>
          </cell>
          <cell r="N532">
            <v>4</v>
          </cell>
          <cell r="O532">
            <v>79359</v>
          </cell>
          <cell r="P532">
            <v>79359</v>
          </cell>
          <cell r="Q532">
            <v>102801.959</v>
          </cell>
        </row>
        <row r="533">
          <cell r="J533" t="str">
            <v>ENITATG900504</v>
          </cell>
          <cell r="K533" t="str">
            <v>ENITA</v>
          </cell>
          <cell r="L533" t="str">
            <v>TG90</v>
          </cell>
          <cell r="M533" t="str">
            <v>050</v>
          </cell>
          <cell r="N533">
            <v>4</v>
          </cell>
          <cell r="O533">
            <v>-1800</v>
          </cell>
          <cell r="P533">
            <v>-1800</v>
          </cell>
          <cell r="Q533">
            <v>-2331.7269999999999</v>
          </cell>
        </row>
        <row r="534">
          <cell r="J534" t="str">
            <v>ENITATG900904</v>
          </cell>
          <cell r="K534" t="str">
            <v>ENITA</v>
          </cell>
          <cell r="L534" t="str">
            <v>TG90</v>
          </cell>
          <cell r="M534" t="str">
            <v>090</v>
          </cell>
          <cell r="N534">
            <v>4</v>
          </cell>
          <cell r="O534">
            <v>40200</v>
          </cell>
          <cell r="P534">
            <v>40200</v>
          </cell>
          <cell r="Q534">
            <v>52075.237000000001</v>
          </cell>
        </row>
        <row r="535">
          <cell r="J535" t="str">
            <v>GERENTA300503</v>
          </cell>
          <cell r="K535" t="str">
            <v>GEREN</v>
          </cell>
          <cell r="L535" t="str">
            <v>TA30</v>
          </cell>
          <cell r="M535" t="str">
            <v>050</v>
          </cell>
          <cell r="N535">
            <v>3</v>
          </cell>
          <cell r="O535">
            <v>93559</v>
          </cell>
          <cell r="P535">
            <v>93559</v>
          </cell>
          <cell r="Q535">
            <v>121196.694</v>
          </cell>
        </row>
        <row r="536">
          <cell r="J536" t="str">
            <v>GERENTG900503</v>
          </cell>
          <cell r="K536" t="str">
            <v>GEREN</v>
          </cell>
          <cell r="L536" t="str">
            <v>TG90</v>
          </cell>
          <cell r="M536" t="str">
            <v>050</v>
          </cell>
          <cell r="N536">
            <v>3</v>
          </cell>
          <cell r="O536">
            <v>43564</v>
          </cell>
          <cell r="P536">
            <v>43564</v>
          </cell>
          <cell r="Q536">
            <v>56432.976000000002</v>
          </cell>
        </row>
        <row r="537">
          <cell r="J537" t="str">
            <v>GERENTG900903</v>
          </cell>
          <cell r="K537" t="str">
            <v>GEREN</v>
          </cell>
          <cell r="L537" t="str">
            <v>TG90</v>
          </cell>
          <cell r="M537" t="str">
            <v>090</v>
          </cell>
          <cell r="N537">
            <v>3</v>
          </cell>
          <cell r="O537">
            <v>71206</v>
          </cell>
          <cell r="P537">
            <v>71206</v>
          </cell>
          <cell r="Q537">
            <v>92240.531000000003</v>
          </cell>
        </row>
        <row r="538">
          <cell r="J538" t="str">
            <v>GERENG0900054</v>
          </cell>
          <cell r="K538" t="str">
            <v>GEREN</v>
          </cell>
          <cell r="L538" t="str">
            <v>G090</v>
          </cell>
          <cell r="M538" t="str">
            <v>005</v>
          </cell>
          <cell r="N538">
            <v>4</v>
          </cell>
          <cell r="O538">
            <v>76453</v>
          </cell>
          <cell r="P538">
            <v>76453</v>
          </cell>
          <cell r="Q538">
            <v>99037.514999999999</v>
          </cell>
        </row>
        <row r="539">
          <cell r="J539" t="str">
            <v>GERENG1000044</v>
          </cell>
          <cell r="K539" t="str">
            <v>GEREN</v>
          </cell>
          <cell r="L539" t="str">
            <v>G100</v>
          </cell>
          <cell r="M539" t="str">
            <v>004</v>
          </cell>
          <cell r="N539">
            <v>4</v>
          </cell>
          <cell r="O539">
            <v>-6838</v>
          </cell>
          <cell r="P539">
            <v>-6838</v>
          </cell>
          <cell r="Q539">
            <v>-8857.9719999999998</v>
          </cell>
        </row>
        <row r="540">
          <cell r="J540" t="str">
            <v>GERENG5000904</v>
          </cell>
          <cell r="K540" t="str">
            <v>GEREN</v>
          </cell>
          <cell r="L540" t="str">
            <v>G500</v>
          </cell>
          <cell r="M540" t="str">
            <v>090</v>
          </cell>
          <cell r="N540">
            <v>4</v>
          </cell>
          <cell r="O540">
            <v>-27642</v>
          </cell>
          <cell r="P540">
            <v>-27642</v>
          </cell>
          <cell r="Q540">
            <v>-35807.555</v>
          </cell>
        </row>
        <row r="541">
          <cell r="J541" t="str">
            <v>GERENTA300504</v>
          </cell>
          <cell r="K541" t="str">
            <v>GEREN</v>
          </cell>
          <cell r="L541" t="str">
            <v>TA30</v>
          </cell>
          <cell r="M541" t="str">
            <v>050</v>
          </cell>
          <cell r="N541">
            <v>4</v>
          </cell>
          <cell r="O541">
            <v>92503</v>
          </cell>
          <cell r="P541">
            <v>92503</v>
          </cell>
          <cell r="Q541">
            <v>119828.745</v>
          </cell>
        </row>
        <row r="542">
          <cell r="J542" t="str">
            <v>OEKWTG900502</v>
          </cell>
          <cell r="K542" t="str">
            <v>OEKW</v>
          </cell>
          <cell r="L542" t="str">
            <v>TG90</v>
          </cell>
          <cell r="M542" t="str">
            <v>050</v>
          </cell>
          <cell r="N542">
            <v>2</v>
          </cell>
          <cell r="O542">
            <v>3932</v>
          </cell>
          <cell r="P542">
            <v>3932</v>
          </cell>
          <cell r="Q542">
            <v>5093.5280000000002</v>
          </cell>
        </row>
        <row r="543">
          <cell r="J543" t="str">
            <v>OEKWTG900902</v>
          </cell>
          <cell r="K543" t="str">
            <v>OEKW</v>
          </cell>
          <cell r="L543" t="str">
            <v>TG90</v>
          </cell>
          <cell r="M543" t="str">
            <v>090</v>
          </cell>
          <cell r="N543">
            <v>2</v>
          </cell>
          <cell r="O543">
            <v>3932</v>
          </cell>
          <cell r="P543">
            <v>3932</v>
          </cell>
          <cell r="Q543">
            <v>5093.5280000000002</v>
          </cell>
        </row>
        <row r="544">
          <cell r="J544" t="str">
            <v>OEKWG0900053</v>
          </cell>
          <cell r="K544" t="str">
            <v>OEKW</v>
          </cell>
          <cell r="L544" t="str">
            <v>G090</v>
          </cell>
          <cell r="M544" t="str">
            <v>005</v>
          </cell>
          <cell r="N544">
            <v>3</v>
          </cell>
          <cell r="O544">
            <v>3842</v>
          </cell>
          <cell r="P544">
            <v>3842</v>
          </cell>
          <cell r="Q544">
            <v>4976.942</v>
          </cell>
        </row>
        <row r="545">
          <cell r="J545" t="str">
            <v>OEKWTA300503</v>
          </cell>
          <cell r="K545" t="str">
            <v>OEKW</v>
          </cell>
          <cell r="L545" t="str">
            <v>TA30</v>
          </cell>
          <cell r="M545" t="str">
            <v>050</v>
          </cell>
          <cell r="N545">
            <v>3</v>
          </cell>
          <cell r="O545">
            <v>5991.3109999999997</v>
          </cell>
          <cell r="P545">
            <v>5991.3109999999997</v>
          </cell>
          <cell r="Q545">
            <v>7761.1689999999999</v>
          </cell>
        </row>
        <row r="546">
          <cell r="J546" t="str">
            <v>OEKWTG900503</v>
          </cell>
          <cell r="K546" t="str">
            <v>OEKW</v>
          </cell>
          <cell r="L546" t="str">
            <v>TG90</v>
          </cell>
          <cell r="M546" t="str">
            <v>050</v>
          </cell>
          <cell r="N546">
            <v>3</v>
          </cell>
          <cell r="O546">
            <v>3842</v>
          </cell>
          <cell r="P546">
            <v>3842</v>
          </cell>
          <cell r="Q546">
            <v>4976.942</v>
          </cell>
        </row>
        <row r="547">
          <cell r="J547" t="str">
            <v>OEKWTG900903</v>
          </cell>
          <cell r="K547" t="str">
            <v>OEKW</v>
          </cell>
          <cell r="L547" t="str">
            <v>TG90</v>
          </cell>
          <cell r="M547" t="str">
            <v>090</v>
          </cell>
          <cell r="N547">
            <v>3</v>
          </cell>
          <cell r="O547">
            <v>3842</v>
          </cell>
          <cell r="P547">
            <v>3842</v>
          </cell>
          <cell r="Q547">
            <v>4976.942</v>
          </cell>
        </row>
        <row r="548">
          <cell r="J548" t="str">
            <v>OEKWG0900054</v>
          </cell>
          <cell r="K548" t="str">
            <v>OEKW</v>
          </cell>
          <cell r="L548" t="str">
            <v>G090</v>
          </cell>
          <cell r="M548" t="str">
            <v>005</v>
          </cell>
          <cell r="N548">
            <v>4</v>
          </cell>
          <cell r="O548">
            <v>3785</v>
          </cell>
          <cell r="P548">
            <v>3785</v>
          </cell>
          <cell r="Q548">
            <v>4903.1040000000003</v>
          </cell>
        </row>
        <row r="549">
          <cell r="J549" t="str">
            <v>OEKWTA300504</v>
          </cell>
          <cell r="K549" t="str">
            <v>OEKW</v>
          </cell>
          <cell r="L549" t="str">
            <v>TA30</v>
          </cell>
          <cell r="M549" t="str">
            <v>050</v>
          </cell>
          <cell r="N549">
            <v>4</v>
          </cell>
          <cell r="O549">
            <v>5974.1220000000003</v>
          </cell>
          <cell r="P549">
            <v>5974.1220000000003</v>
          </cell>
          <cell r="Q549">
            <v>7738.902</v>
          </cell>
        </row>
        <row r="550">
          <cell r="J550" t="str">
            <v>ENROMG0900052</v>
          </cell>
          <cell r="K550" t="str">
            <v>ENROM</v>
          </cell>
          <cell r="L550" t="str">
            <v>G090</v>
          </cell>
          <cell r="M550" t="str">
            <v>005</v>
          </cell>
          <cell r="N550">
            <v>2</v>
          </cell>
          <cell r="O550">
            <v>48089</v>
          </cell>
          <cell r="P550">
            <v>14123.468999999999</v>
          </cell>
          <cell r="Q550">
            <v>18295.573</v>
          </cell>
        </row>
        <row r="551">
          <cell r="J551" t="str">
            <v>ENROMG1000042</v>
          </cell>
          <cell r="K551" t="str">
            <v>ENROM</v>
          </cell>
          <cell r="L551" t="str">
            <v>G100</v>
          </cell>
          <cell r="M551" t="str">
            <v>004</v>
          </cell>
          <cell r="N551">
            <v>2</v>
          </cell>
          <cell r="O551">
            <v>-7777</v>
          </cell>
          <cell r="P551">
            <v>-2284.0610000000001</v>
          </cell>
          <cell r="Q551">
            <v>-2958.7779999999998</v>
          </cell>
        </row>
        <row r="552">
          <cell r="J552" t="str">
            <v>ENROMG1000092</v>
          </cell>
          <cell r="K552" t="str">
            <v>ENROM</v>
          </cell>
          <cell r="L552" t="str">
            <v>G100</v>
          </cell>
          <cell r="M552" t="str">
            <v>009</v>
          </cell>
          <cell r="N552">
            <v>2</v>
          </cell>
          <cell r="O552">
            <v>9859</v>
          </cell>
          <cell r="P552">
            <v>2895.5329999999999</v>
          </cell>
          <cell r="Q552">
            <v>3750.88</v>
          </cell>
        </row>
        <row r="553">
          <cell r="J553" t="str">
            <v>ENROMTA300502</v>
          </cell>
          <cell r="K553" t="str">
            <v>ENROM</v>
          </cell>
          <cell r="L553" t="str">
            <v>TA30</v>
          </cell>
          <cell r="M553" t="str">
            <v>050</v>
          </cell>
          <cell r="N553">
            <v>2</v>
          </cell>
          <cell r="O553">
            <v>86265.4</v>
          </cell>
          <cell r="P553">
            <v>25335.663</v>
          </cell>
          <cell r="Q553">
            <v>32819.875999999997</v>
          </cell>
        </row>
        <row r="554">
          <cell r="J554" t="str">
            <v>ENROMTG900502</v>
          </cell>
          <cell r="K554" t="str">
            <v>ENROM</v>
          </cell>
          <cell r="L554" t="str">
            <v>TG90</v>
          </cell>
          <cell r="M554" t="str">
            <v>050</v>
          </cell>
          <cell r="N554">
            <v>2</v>
          </cell>
          <cell r="O554">
            <v>50171</v>
          </cell>
          <cell r="P554">
            <v>14734.941000000001</v>
          </cell>
          <cell r="Q554">
            <v>19087.674999999999</v>
          </cell>
        </row>
        <row r="555">
          <cell r="J555" t="str">
            <v>ENROMTG900902</v>
          </cell>
          <cell r="K555" t="str">
            <v>ENROM</v>
          </cell>
          <cell r="L555" t="str">
            <v>TG90</v>
          </cell>
          <cell r="M555" t="str">
            <v>090</v>
          </cell>
          <cell r="N555">
            <v>2</v>
          </cell>
          <cell r="O555">
            <v>50171</v>
          </cell>
          <cell r="P555">
            <v>14734.941000000001</v>
          </cell>
          <cell r="Q555">
            <v>19087.674999999999</v>
          </cell>
        </row>
        <row r="556">
          <cell r="J556" t="str">
            <v>GERENTG900504</v>
          </cell>
          <cell r="K556" t="str">
            <v>GEREN</v>
          </cell>
          <cell r="L556" t="str">
            <v>TG90</v>
          </cell>
          <cell r="M556" t="str">
            <v>050</v>
          </cell>
          <cell r="N556">
            <v>4</v>
          </cell>
          <cell r="O556">
            <v>41973</v>
          </cell>
          <cell r="P556">
            <v>41973</v>
          </cell>
          <cell r="Q556">
            <v>54371.987999999998</v>
          </cell>
        </row>
        <row r="557">
          <cell r="J557" t="str">
            <v>GERENTG900904</v>
          </cell>
          <cell r="K557" t="str">
            <v>GEREN</v>
          </cell>
          <cell r="L557" t="str">
            <v>TG90</v>
          </cell>
          <cell r="M557" t="str">
            <v>090</v>
          </cell>
          <cell r="N557">
            <v>4</v>
          </cell>
          <cell r="O557">
            <v>69615</v>
          </cell>
          <cell r="P557">
            <v>69615</v>
          </cell>
          <cell r="Q557">
            <v>90179.543000000005</v>
          </cell>
        </row>
        <row r="558">
          <cell r="J558" t="str">
            <v>GIDEFELG0900052</v>
          </cell>
          <cell r="K558" t="str">
            <v>GIDEFEL</v>
          </cell>
          <cell r="L558" t="str">
            <v>G090</v>
          </cell>
          <cell r="M558" t="str">
            <v>005</v>
          </cell>
          <cell r="N558">
            <v>2</v>
          </cell>
          <cell r="O558">
            <v>2267</v>
          </cell>
          <cell r="P558">
            <v>2267</v>
          </cell>
          <cell r="Q558">
            <v>2936.681</v>
          </cell>
        </row>
        <row r="559">
          <cell r="J559" t="str">
            <v>GIDEFELTA300502</v>
          </cell>
          <cell r="K559" t="str">
            <v>GIDEFEL</v>
          </cell>
          <cell r="L559" t="str">
            <v>TA30</v>
          </cell>
          <cell r="M559" t="str">
            <v>050</v>
          </cell>
          <cell r="N559">
            <v>2</v>
          </cell>
          <cell r="O559">
            <v>10304</v>
          </cell>
          <cell r="P559">
            <v>10304</v>
          </cell>
          <cell r="Q559">
            <v>13347.843000000001</v>
          </cell>
        </row>
        <row r="560">
          <cell r="J560" t="str">
            <v>GIDEFELTG900502</v>
          </cell>
          <cell r="K560" t="str">
            <v>GIDEFEL</v>
          </cell>
          <cell r="L560" t="str">
            <v>TG90</v>
          </cell>
          <cell r="M560" t="str">
            <v>050</v>
          </cell>
          <cell r="N560">
            <v>2</v>
          </cell>
          <cell r="O560">
            <v>2267</v>
          </cell>
          <cell r="P560">
            <v>2267</v>
          </cell>
          <cell r="Q560">
            <v>2936.681</v>
          </cell>
        </row>
        <row r="561">
          <cell r="J561" t="str">
            <v>GIDEFELTG900902</v>
          </cell>
          <cell r="K561" t="str">
            <v>GIDEFEL</v>
          </cell>
          <cell r="L561" t="str">
            <v>TG90</v>
          </cell>
          <cell r="M561" t="str">
            <v>090</v>
          </cell>
          <cell r="N561">
            <v>2</v>
          </cell>
          <cell r="O561">
            <v>2267</v>
          </cell>
          <cell r="P561">
            <v>2267</v>
          </cell>
          <cell r="Q561">
            <v>2936.681</v>
          </cell>
        </row>
        <row r="562">
          <cell r="J562" t="str">
            <v>GIDEFELG0900053</v>
          </cell>
          <cell r="K562" t="str">
            <v>GIDEFEL</v>
          </cell>
          <cell r="L562" t="str">
            <v>G090</v>
          </cell>
          <cell r="M562" t="str">
            <v>005</v>
          </cell>
          <cell r="N562">
            <v>3</v>
          </cell>
          <cell r="O562">
            <v>2317</v>
          </cell>
          <cell r="P562">
            <v>2317</v>
          </cell>
          <cell r="Q562">
            <v>3001.451</v>
          </cell>
        </row>
        <row r="563">
          <cell r="J563" t="str">
            <v>GIDEFELTA300503</v>
          </cell>
          <cell r="K563" t="str">
            <v>GIDEFEL</v>
          </cell>
          <cell r="L563" t="str">
            <v>TA30</v>
          </cell>
          <cell r="M563" t="str">
            <v>050</v>
          </cell>
          <cell r="N563">
            <v>3</v>
          </cell>
          <cell r="O563">
            <v>10331</v>
          </cell>
          <cell r="P563">
            <v>10331</v>
          </cell>
          <cell r="Q563">
            <v>13382.817999999999</v>
          </cell>
        </row>
        <row r="564">
          <cell r="J564" t="str">
            <v>GIDEFELTG900503</v>
          </cell>
          <cell r="K564" t="str">
            <v>GIDEFEL</v>
          </cell>
          <cell r="L564" t="str">
            <v>TG90</v>
          </cell>
          <cell r="M564" t="str">
            <v>050</v>
          </cell>
          <cell r="N564">
            <v>3</v>
          </cell>
          <cell r="O564">
            <v>2317</v>
          </cell>
          <cell r="P564">
            <v>2317</v>
          </cell>
          <cell r="Q564">
            <v>3001.451</v>
          </cell>
        </row>
        <row r="565">
          <cell r="J565" t="str">
            <v>GIDEFELTG900903</v>
          </cell>
          <cell r="K565" t="str">
            <v>GIDEFEL</v>
          </cell>
          <cell r="L565" t="str">
            <v>TG90</v>
          </cell>
          <cell r="M565" t="str">
            <v>090</v>
          </cell>
          <cell r="N565">
            <v>3</v>
          </cell>
          <cell r="O565">
            <v>2317</v>
          </cell>
          <cell r="P565">
            <v>2317</v>
          </cell>
          <cell r="Q565">
            <v>3001.451</v>
          </cell>
        </row>
        <row r="566">
          <cell r="J566" t="str">
            <v>GIDEFELG0900054</v>
          </cell>
          <cell r="K566" t="str">
            <v>GIDEFEL</v>
          </cell>
          <cell r="L566" t="str">
            <v>G090</v>
          </cell>
          <cell r="M566" t="str">
            <v>005</v>
          </cell>
          <cell r="N566">
            <v>4</v>
          </cell>
          <cell r="O566">
            <v>2367</v>
          </cell>
          <cell r="P566">
            <v>2367</v>
          </cell>
          <cell r="Q566">
            <v>3066.221</v>
          </cell>
        </row>
        <row r="567">
          <cell r="J567" t="str">
            <v>GIDEFELTA300504</v>
          </cell>
          <cell r="K567" t="str">
            <v>GIDEFEL</v>
          </cell>
          <cell r="L567" t="str">
            <v>TA30</v>
          </cell>
          <cell r="M567" t="str">
            <v>050</v>
          </cell>
          <cell r="N567">
            <v>4</v>
          </cell>
          <cell r="O567">
            <v>10358</v>
          </cell>
          <cell r="P567">
            <v>10358</v>
          </cell>
          <cell r="Q567">
            <v>13417.794</v>
          </cell>
        </row>
        <row r="568">
          <cell r="J568" t="str">
            <v>OEKWTG900504</v>
          </cell>
          <cell r="K568" t="str">
            <v>OEKW</v>
          </cell>
          <cell r="L568" t="str">
            <v>TG90</v>
          </cell>
          <cell r="M568" t="str">
            <v>050</v>
          </cell>
          <cell r="N568">
            <v>4</v>
          </cell>
          <cell r="O568">
            <v>3785</v>
          </cell>
          <cell r="P568">
            <v>3785</v>
          </cell>
          <cell r="Q568">
            <v>4903.1040000000003</v>
          </cell>
        </row>
        <row r="569">
          <cell r="J569" t="str">
            <v>OEKWTG900904</v>
          </cell>
          <cell r="K569" t="str">
            <v>OEKW</v>
          </cell>
          <cell r="L569" t="str">
            <v>TG90</v>
          </cell>
          <cell r="M569" t="str">
            <v>090</v>
          </cell>
          <cell r="N569">
            <v>4</v>
          </cell>
          <cell r="O569">
            <v>3785</v>
          </cell>
          <cell r="P569">
            <v>3785</v>
          </cell>
          <cell r="Q569">
            <v>4903.1040000000003</v>
          </cell>
        </row>
        <row r="570">
          <cell r="J570" t="str">
            <v>PCHNVENG0900052</v>
          </cell>
          <cell r="K570" t="str">
            <v>PCHNVEN</v>
          </cell>
          <cell r="L570" t="str">
            <v>G090</v>
          </cell>
          <cell r="M570" t="str">
            <v>005</v>
          </cell>
          <cell r="N570">
            <v>2</v>
          </cell>
          <cell r="O570">
            <v>-39859</v>
          </cell>
          <cell r="P570">
            <v>-39859</v>
          </cell>
          <cell r="Q570">
            <v>-51633.504000000001</v>
          </cell>
        </row>
        <row r="571">
          <cell r="J571" t="str">
            <v>PCHNVENTA300502</v>
          </cell>
          <cell r="K571" t="str">
            <v>PCHNVEN</v>
          </cell>
          <cell r="L571" t="str">
            <v>TA30</v>
          </cell>
          <cell r="M571" t="str">
            <v>050</v>
          </cell>
          <cell r="N571">
            <v>2</v>
          </cell>
          <cell r="O571">
            <v>233677</v>
          </cell>
          <cell r="P571">
            <v>233677</v>
          </cell>
          <cell r="Q571">
            <v>302706.09999999998</v>
          </cell>
        </row>
        <row r="572">
          <cell r="J572" t="str">
            <v>PCHNVENTG900502</v>
          </cell>
          <cell r="K572" t="str">
            <v>PCHNVEN</v>
          </cell>
          <cell r="L572" t="str">
            <v>TG90</v>
          </cell>
          <cell r="M572" t="str">
            <v>050</v>
          </cell>
          <cell r="N572">
            <v>2</v>
          </cell>
          <cell r="O572">
            <v>-39859</v>
          </cell>
          <cell r="P572">
            <v>-39859</v>
          </cell>
          <cell r="Q572">
            <v>-51633.504000000001</v>
          </cell>
        </row>
        <row r="573">
          <cell r="J573" t="str">
            <v>PCHNVENTG900902</v>
          </cell>
          <cell r="K573" t="str">
            <v>PCHNVEN</v>
          </cell>
          <cell r="L573" t="str">
            <v>TG90</v>
          </cell>
          <cell r="M573" t="str">
            <v>090</v>
          </cell>
          <cell r="N573">
            <v>2</v>
          </cell>
          <cell r="O573">
            <v>-39859</v>
          </cell>
          <cell r="P573">
            <v>-39859</v>
          </cell>
          <cell r="Q573">
            <v>-51633.504000000001</v>
          </cell>
        </row>
        <row r="574">
          <cell r="J574" t="str">
            <v>PCHNVENG0900053</v>
          </cell>
          <cell r="K574" t="str">
            <v>PCHNVEN</v>
          </cell>
          <cell r="L574" t="str">
            <v>G090</v>
          </cell>
          <cell r="M574" t="str">
            <v>005</v>
          </cell>
          <cell r="N574">
            <v>3</v>
          </cell>
          <cell r="O574">
            <v>-39963</v>
          </cell>
          <cell r="P574">
            <v>-39963</v>
          </cell>
          <cell r="Q574">
            <v>-51768.226000000002</v>
          </cell>
        </row>
        <row r="575">
          <cell r="J575" t="str">
            <v>PCHNVENTA300503</v>
          </cell>
          <cell r="K575" t="str">
            <v>PCHNVEN</v>
          </cell>
          <cell r="L575" t="str">
            <v>TA30</v>
          </cell>
          <cell r="M575" t="str">
            <v>050</v>
          </cell>
          <cell r="N575">
            <v>3</v>
          </cell>
          <cell r="O575">
            <v>233564</v>
          </cell>
          <cell r="P575">
            <v>233564</v>
          </cell>
          <cell r="Q575">
            <v>302559.71799999999</v>
          </cell>
        </row>
        <row r="576">
          <cell r="J576" t="str">
            <v>PCHNVENTG900503</v>
          </cell>
          <cell r="K576" t="str">
            <v>PCHNVEN</v>
          </cell>
          <cell r="L576" t="str">
            <v>TG90</v>
          </cell>
          <cell r="M576" t="str">
            <v>050</v>
          </cell>
          <cell r="N576">
            <v>3</v>
          </cell>
          <cell r="O576">
            <v>-39963</v>
          </cell>
          <cell r="P576">
            <v>-39963</v>
          </cell>
          <cell r="Q576">
            <v>-51768.226000000002</v>
          </cell>
        </row>
        <row r="577">
          <cell r="J577" t="str">
            <v>PCHNVENTG900903</v>
          </cell>
          <cell r="K577" t="str">
            <v>PCHNVEN</v>
          </cell>
          <cell r="L577" t="str">
            <v>TG90</v>
          </cell>
          <cell r="M577" t="str">
            <v>090</v>
          </cell>
          <cell r="N577">
            <v>3</v>
          </cell>
          <cell r="O577">
            <v>-39963</v>
          </cell>
          <cell r="P577">
            <v>-39963</v>
          </cell>
          <cell r="Q577">
            <v>-51768.226000000002</v>
          </cell>
        </row>
        <row r="578">
          <cell r="J578" t="str">
            <v>PCHNVENG0900054</v>
          </cell>
          <cell r="K578" t="str">
            <v>PCHNVEN</v>
          </cell>
          <cell r="L578" t="str">
            <v>G090</v>
          </cell>
          <cell r="M578" t="str">
            <v>005</v>
          </cell>
          <cell r="N578">
            <v>4</v>
          </cell>
          <cell r="O578">
            <v>-40063</v>
          </cell>
          <cell r="P578">
            <v>-40063</v>
          </cell>
          <cell r="Q578">
            <v>-51897.767</v>
          </cell>
        </row>
        <row r="579">
          <cell r="J579" t="str">
            <v>ENROMG0900053</v>
          </cell>
          <cell r="K579" t="str">
            <v>ENROM</v>
          </cell>
          <cell r="L579" t="str">
            <v>G090</v>
          </cell>
          <cell r="M579" t="str">
            <v>005</v>
          </cell>
          <cell r="N579">
            <v>3</v>
          </cell>
          <cell r="O579">
            <v>40230</v>
          </cell>
          <cell r="P579">
            <v>11815.325000000001</v>
          </cell>
          <cell r="Q579">
            <v>15305.598</v>
          </cell>
        </row>
        <row r="580">
          <cell r="J580" t="str">
            <v>ENROMG1000043</v>
          </cell>
          <cell r="K580" t="str">
            <v>ENROM</v>
          </cell>
          <cell r="L580" t="str">
            <v>G100</v>
          </cell>
          <cell r="M580" t="str">
            <v>004</v>
          </cell>
          <cell r="N580">
            <v>3</v>
          </cell>
          <cell r="O580">
            <v>-7682</v>
          </cell>
          <cell r="P580">
            <v>-2256.16</v>
          </cell>
          <cell r="Q580">
            <v>-2922.6350000000002</v>
          </cell>
        </row>
        <row r="581">
          <cell r="J581" t="str">
            <v>ENROMG1000093</v>
          </cell>
          <cell r="K581" t="str">
            <v>ENROM</v>
          </cell>
          <cell r="L581" t="str">
            <v>G100</v>
          </cell>
          <cell r="M581" t="str">
            <v>009</v>
          </cell>
          <cell r="N581">
            <v>3</v>
          </cell>
          <cell r="O581">
            <v>9859</v>
          </cell>
          <cell r="P581">
            <v>2895.5329999999999</v>
          </cell>
          <cell r="Q581">
            <v>3750.88</v>
          </cell>
        </row>
        <row r="582">
          <cell r="J582" t="str">
            <v>ENROMTA300503</v>
          </cell>
          <cell r="K582" t="str">
            <v>ENROM</v>
          </cell>
          <cell r="L582" t="str">
            <v>TA30</v>
          </cell>
          <cell r="M582" t="str">
            <v>050</v>
          </cell>
          <cell r="N582">
            <v>3</v>
          </cell>
          <cell r="O582">
            <v>81194.399999999994</v>
          </cell>
          <cell r="P582">
            <v>23846.341</v>
          </cell>
          <cell r="Q582">
            <v>30890.601999999999</v>
          </cell>
        </row>
        <row r="583">
          <cell r="J583" t="str">
            <v>ENROMTG900503</v>
          </cell>
          <cell r="K583" t="str">
            <v>ENROM</v>
          </cell>
          <cell r="L583" t="str">
            <v>TG90</v>
          </cell>
          <cell r="M583" t="str">
            <v>050</v>
          </cell>
          <cell r="N583">
            <v>3</v>
          </cell>
          <cell r="O583">
            <v>42407</v>
          </cell>
          <cell r="P583">
            <v>12454.698</v>
          </cell>
          <cell r="Q583">
            <v>16133.843000000001</v>
          </cell>
        </row>
        <row r="584">
          <cell r="J584" t="str">
            <v>ENROMTG900903</v>
          </cell>
          <cell r="K584" t="str">
            <v>ENROM</v>
          </cell>
          <cell r="L584" t="str">
            <v>TG90</v>
          </cell>
          <cell r="M584" t="str">
            <v>090</v>
          </cell>
          <cell r="N584">
            <v>3</v>
          </cell>
          <cell r="O584">
            <v>42407</v>
          </cell>
          <cell r="P584">
            <v>12454.698</v>
          </cell>
          <cell r="Q584">
            <v>16133.843000000001</v>
          </cell>
        </row>
        <row r="585">
          <cell r="J585" t="str">
            <v>ENROMG0900054</v>
          </cell>
          <cell r="K585" t="str">
            <v>ENROM</v>
          </cell>
          <cell r="L585" t="str">
            <v>G090</v>
          </cell>
          <cell r="M585" t="str">
            <v>005</v>
          </cell>
          <cell r="N585">
            <v>4</v>
          </cell>
          <cell r="O585">
            <v>44298</v>
          </cell>
          <cell r="P585">
            <v>13010.074000000001</v>
          </cell>
          <cell r="Q585">
            <v>16853.278999999999</v>
          </cell>
        </row>
        <row r="586">
          <cell r="J586" t="str">
            <v>ENROMG1000044</v>
          </cell>
          <cell r="K586" t="str">
            <v>ENROM</v>
          </cell>
          <cell r="L586" t="str">
            <v>G100</v>
          </cell>
          <cell r="M586" t="str">
            <v>004</v>
          </cell>
          <cell r="N586">
            <v>4</v>
          </cell>
          <cell r="O586">
            <v>-7587</v>
          </cell>
          <cell r="P586">
            <v>-2228.259</v>
          </cell>
          <cell r="Q586">
            <v>-2886.4920000000002</v>
          </cell>
        </row>
        <row r="587">
          <cell r="J587" t="str">
            <v>ENROMG1000094</v>
          </cell>
          <cell r="K587" t="str">
            <v>ENROM</v>
          </cell>
          <cell r="L587" t="str">
            <v>G100</v>
          </cell>
          <cell r="M587" t="str">
            <v>009</v>
          </cell>
          <cell r="N587">
            <v>4</v>
          </cell>
          <cell r="O587">
            <v>9859</v>
          </cell>
          <cell r="P587">
            <v>2895.5329999999999</v>
          </cell>
          <cell r="Q587">
            <v>3750.88</v>
          </cell>
        </row>
        <row r="588">
          <cell r="J588" t="str">
            <v>GIDEFELTG900504</v>
          </cell>
          <cell r="K588" t="str">
            <v>GIDEFEL</v>
          </cell>
          <cell r="L588" t="str">
            <v>TG90</v>
          </cell>
          <cell r="M588" t="str">
            <v>050</v>
          </cell>
          <cell r="N588">
            <v>4</v>
          </cell>
          <cell r="O588">
            <v>2367</v>
          </cell>
          <cell r="P588">
            <v>2367</v>
          </cell>
          <cell r="Q588">
            <v>3066.221</v>
          </cell>
        </row>
        <row r="589">
          <cell r="J589" t="str">
            <v>GIDEFELTG900904</v>
          </cell>
          <cell r="K589" t="str">
            <v>GIDEFEL</v>
          </cell>
          <cell r="L589" t="str">
            <v>TG90</v>
          </cell>
          <cell r="M589" t="str">
            <v>090</v>
          </cell>
          <cell r="N589">
            <v>4</v>
          </cell>
          <cell r="O589">
            <v>2367</v>
          </cell>
          <cell r="P589">
            <v>2367</v>
          </cell>
          <cell r="Q589">
            <v>3066.221</v>
          </cell>
        </row>
        <row r="590">
          <cell r="J590" t="str">
            <v>GSHOLDUG0900052</v>
          </cell>
          <cell r="K590" t="str">
            <v>GSHOLDU</v>
          </cell>
          <cell r="L590" t="str">
            <v>G090</v>
          </cell>
          <cell r="M590" t="str">
            <v>005</v>
          </cell>
          <cell r="N590">
            <v>2</v>
          </cell>
          <cell r="O590">
            <v>-815</v>
          </cell>
          <cell r="P590">
            <v>-815</v>
          </cell>
          <cell r="Q590">
            <v>-1055.7539999999999</v>
          </cell>
        </row>
        <row r="591">
          <cell r="J591" t="str">
            <v>GSHOLDUTA300502</v>
          </cell>
          <cell r="K591" t="str">
            <v>GSHOLDU</v>
          </cell>
          <cell r="L591" t="str">
            <v>TA30</v>
          </cell>
          <cell r="M591" t="str">
            <v>050</v>
          </cell>
          <cell r="N591">
            <v>2</v>
          </cell>
          <cell r="O591">
            <v>2442</v>
          </cell>
          <cell r="P591">
            <v>2442</v>
          </cell>
          <cell r="Q591">
            <v>3163.3760000000002</v>
          </cell>
        </row>
        <row r="592">
          <cell r="J592" t="str">
            <v>GSHOLDUTG900502</v>
          </cell>
          <cell r="K592" t="str">
            <v>GSHOLDU</v>
          </cell>
          <cell r="L592" t="str">
            <v>TG90</v>
          </cell>
          <cell r="M592" t="str">
            <v>050</v>
          </cell>
          <cell r="N592">
            <v>2</v>
          </cell>
          <cell r="O592">
            <v>-815</v>
          </cell>
          <cell r="P592">
            <v>-815</v>
          </cell>
          <cell r="Q592">
            <v>-1055.7539999999999</v>
          </cell>
        </row>
        <row r="593">
          <cell r="J593" t="str">
            <v>GSHOLDUTG900902</v>
          </cell>
          <cell r="K593" t="str">
            <v>GSHOLDU</v>
          </cell>
          <cell r="L593" t="str">
            <v>TG90</v>
          </cell>
          <cell r="M593" t="str">
            <v>090</v>
          </cell>
          <cell r="N593">
            <v>2</v>
          </cell>
          <cell r="O593">
            <v>-815</v>
          </cell>
          <cell r="P593">
            <v>-815</v>
          </cell>
          <cell r="Q593">
            <v>-1055.7539999999999</v>
          </cell>
        </row>
        <row r="594">
          <cell r="J594" t="str">
            <v>GSHOLDUG0900053</v>
          </cell>
          <cell r="K594" t="str">
            <v>GSHOLDU</v>
          </cell>
          <cell r="L594" t="str">
            <v>G090</v>
          </cell>
          <cell r="M594" t="str">
            <v>005</v>
          </cell>
          <cell r="N594">
            <v>3</v>
          </cell>
          <cell r="O594">
            <v>-822</v>
          </cell>
          <cell r="P594">
            <v>-822</v>
          </cell>
          <cell r="Q594">
            <v>-1064.8219999999999</v>
          </cell>
        </row>
        <row r="595">
          <cell r="J595" t="str">
            <v>GSHOLDUTA300503</v>
          </cell>
          <cell r="K595" t="str">
            <v>GSHOLDU</v>
          </cell>
          <cell r="L595" t="str">
            <v>TA30</v>
          </cell>
          <cell r="M595" t="str">
            <v>050</v>
          </cell>
          <cell r="N595">
            <v>3</v>
          </cell>
          <cell r="O595">
            <v>2433</v>
          </cell>
          <cell r="P595">
            <v>2433</v>
          </cell>
          <cell r="Q595">
            <v>3151.7170000000001</v>
          </cell>
        </row>
        <row r="596">
          <cell r="J596" t="str">
            <v>GSHOLDUTG900503</v>
          </cell>
          <cell r="K596" t="str">
            <v>GSHOLDU</v>
          </cell>
          <cell r="L596" t="str">
            <v>TG90</v>
          </cell>
          <cell r="M596" t="str">
            <v>050</v>
          </cell>
          <cell r="N596">
            <v>3</v>
          </cell>
          <cell r="O596">
            <v>-822</v>
          </cell>
          <cell r="P596">
            <v>-822</v>
          </cell>
          <cell r="Q596">
            <v>-1064.8219999999999</v>
          </cell>
        </row>
        <row r="597">
          <cell r="J597" t="str">
            <v>GSHOLDUTG900903</v>
          </cell>
          <cell r="K597" t="str">
            <v>GSHOLDU</v>
          </cell>
          <cell r="L597" t="str">
            <v>TG90</v>
          </cell>
          <cell r="M597" t="str">
            <v>090</v>
          </cell>
          <cell r="N597">
            <v>3</v>
          </cell>
          <cell r="O597">
            <v>-822</v>
          </cell>
          <cell r="P597">
            <v>-822</v>
          </cell>
          <cell r="Q597">
            <v>-1064.8219999999999</v>
          </cell>
        </row>
        <row r="598">
          <cell r="J598" t="str">
            <v>GSHOLDUG0900054</v>
          </cell>
          <cell r="K598" t="str">
            <v>GSHOLDU</v>
          </cell>
          <cell r="L598" t="str">
            <v>G090</v>
          </cell>
          <cell r="M598" t="str">
            <v>005</v>
          </cell>
          <cell r="N598">
            <v>4</v>
          </cell>
          <cell r="O598">
            <v>-830</v>
          </cell>
          <cell r="P598">
            <v>-830</v>
          </cell>
          <cell r="Q598">
            <v>-1075.1849999999999</v>
          </cell>
        </row>
        <row r="599">
          <cell r="J599" t="str">
            <v>GSHOLDUTA300504</v>
          </cell>
          <cell r="K599" t="str">
            <v>GSHOLDU</v>
          </cell>
          <cell r="L599" t="str">
            <v>TA30</v>
          </cell>
          <cell r="M599" t="str">
            <v>050</v>
          </cell>
          <cell r="N599">
            <v>4</v>
          </cell>
          <cell r="O599">
            <v>2424</v>
          </cell>
          <cell r="P599">
            <v>2424</v>
          </cell>
          <cell r="Q599">
            <v>3140.0590000000002</v>
          </cell>
        </row>
        <row r="600">
          <cell r="J600" t="str">
            <v>GSHOLDUTG900504</v>
          </cell>
          <cell r="K600" t="str">
            <v>GSHOLDU</v>
          </cell>
          <cell r="L600" t="str">
            <v>TG90</v>
          </cell>
          <cell r="M600" t="str">
            <v>050</v>
          </cell>
          <cell r="N600">
            <v>4</v>
          </cell>
          <cell r="O600">
            <v>-830</v>
          </cell>
          <cell r="P600">
            <v>-830</v>
          </cell>
          <cell r="Q600">
            <v>-1075.1849999999999</v>
          </cell>
        </row>
        <row r="601">
          <cell r="J601" t="str">
            <v>GSHOLDUTG900904</v>
          </cell>
          <cell r="K601" t="str">
            <v>GSHOLDU</v>
          </cell>
          <cell r="L601" t="str">
            <v>TG90</v>
          </cell>
          <cell r="M601" t="str">
            <v>090</v>
          </cell>
          <cell r="N601">
            <v>4</v>
          </cell>
          <cell r="O601">
            <v>-830</v>
          </cell>
          <cell r="P601">
            <v>-830</v>
          </cell>
          <cell r="Q601">
            <v>-1075.1849999999999</v>
          </cell>
        </row>
        <row r="602">
          <cell r="J602" t="str">
            <v>GSTREASG0900052</v>
          </cell>
          <cell r="K602" t="str">
            <v>GSTREAS</v>
          </cell>
          <cell r="L602" t="str">
            <v>G090</v>
          </cell>
          <cell r="M602" t="str">
            <v>005</v>
          </cell>
          <cell r="N602">
            <v>2</v>
          </cell>
          <cell r="O602">
            <v>8099</v>
          </cell>
          <cell r="P602">
            <v>8099</v>
          </cell>
          <cell r="Q602">
            <v>10491.476000000001</v>
          </cell>
        </row>
        <row r="603">
          <cell r="J603" t="str">
            <v>GSTREASG1000042</v>
          </cell>
          <cell r="K603" t="str">
            <v>GSTREAS</v>
          </cell>
          <cell r="L603" t="str">
            <v>G100</v>
          </cell>
          <cell r="M603" t="str">
            <v>004</v>
          </cell>
          <cell r="N603">
            <v>2</v>
          </cell>
          <cell r="O603">
            <v>-3534</v>
          </cell>
          <cell r="P603">
            <v>-3534</v>
          </cell>
          <cell r="Q603">
            <v>-4577.9570000000003</v>
          </cell>
        </row>
        <row r="604">
          <cell r="J604" t="str">
            <v>GSTREASTA300502</v>
          </cell>
          <cell r="K604" t="str">
            <v>GSTREAS</v>
          </cell>
          <cell r="L604" t="str">
            <v>TA30</v>
          </cell>
          <cell r="M604" t="str">
            <v>050</v>
          </cell>
          <cell r="N604">
            <v>2</v>
          </cell>
          <cell r="O604">
            <v>5265</v>
          </cell>
          <cell r="P604">
            <v>5265</v>
          </cell>
          <cell r="Q604">
            <v>6820.3010000000004</v>
          </cell>
        </row>
        <row r="605">
          <cell r="J605" t="str">
            <v>PCHNVENTA300504</v>
          </cell>
          <cell r="K605" t="str">
            <v>PCHNVEN</v>
          </cell>
          <cell r="L605" t="str">
            <v>TA30</v>
          </cell>
          <cell r="M605" t="str">
            <v>050</v>
          </cell>
          <cell r="N605">
            <v>4</v>
          </cell>
          <cell r="O605">
            <v>233456</v>
          </cell>
          <cell r="P605">
            <v>233456</v>
          </cell>
          <cell r="Q605">
            <v>302419.81599999999</v>
          </cell>
        </row>
        <row r="606">
          <cell r="J606" t="str">
            <v>PCHNVENTG900504</v>
          </cell>
          <cell r="K606" t="str">
            <v>PCHNVEN</v>
          </cell>
          <cell r="L606" t="str">
            <v>TG90</v>
          </cell>
          <cell r="M606" t="str">
            <v>050</v>
          </cell>
          <cell r="N606">
            <v>4</v>
          </cell>
          <cell r="O606">
            <v>-40063</v>
          </cell>
          <cell r="P606">
            <v>-40063</v>
          </cell>
          <cell r="Q606">
            <v>-51897.767</v>
          </cell>
        </row>
        <row r="607">
          <cell r="J607" t="str">
            <v>PCHNVENTG900904</v>
          </cell>
          <cell r="K607" t="str">
            <v>PCHNVEN</v>
          </cell>
          <cell r="L607" t="str">
            <v>TG90</v>
          </cell>
          <cell r="M607" t="str">
            <v>090</v>
          </cell>
          <cell r="N607">
            <v>4</v>
          </cell>
          <cell r="O607">
            <v>-40063</v>
          </cell>
          <cell r="P607">
            <v>-40063</v>
          </cell>
          <cell r="Q607">
            <v>-51897.767</v>
          </cell>
        </row>
        <row r="608">
          <cell r="J608" t="str">
            <v>PCSLTDG0900052</v>
          </cell>
          <cell r="K608" t="str">
            <v>PCSLTD</v>
          </cell>
          <cell r="L608" t="str">
            <v>G090</v>
          </cell>
          <cell r="M608" t="str">
            <v>005</v>
          </cell>
          <cell r="N608">
            <v>2</v>
          </cell>
          <cell r="O608">
            <v>-207</v>
          </cell>
          <cell r="P608">
            <v>-207</v>
          </cell>
          <cell r="Q608">
            <v>-268.149</v>
          </cell>
        </row>
        <row r="609">
          <cell r="J609" t="str">
            <v>PCSLTDTA300502</v>
          </cell>
          <cell r="K609" t="str">
            <v>PCSLTD</v>
          </cell>
          <cell r="L609" t="str">
            <v>TA30</v>
          </cell>
          <cell r="M609" t="str">
            <v>050</v>
          </cell>
          <cell r="N609">
            <v>2</v>
          </cell>
          <cell r="O609">
            <v>0</v>
          </cell>
          <cell r="P609">
            <v>0</v>
          </cell>
          <cell r="Q609">
            <v>-1E-3</v>
          </cell>
        </row>
        <row r="610">
          <cell r="J610" t="str">
            <v>PCSLTDTG900502</v>
          </cell>
          <cell r="K610" t="str">
            <v>PCSLTD</v>
          </cell>
          <cell r="L610" t="str">
            <v>TG90</v>
          </cell>
          <cell r="M610" t="str">
            <v>050</v>
          </cell>
          <cell r="N610">
            <v>2</v>
          </cell>
          <cell r="O610">
            <v>-207</v>
          </cell>
          <cell r="P610">
            <v>-207</v>
          </cell>
          <cell r="Q610">
            <v>-268.149</v>
          </cell>
        </row>
        <row r="611">
          <cell r="J611" t="str">
            <v>PCSLTDTG900902</v>
          </cell>
          <cell r="K611" t="str">
            <v>PCSLTD</v>
          </cell>
          <cell r="L611" t="str">
            <v>TG90</v>
          </cell>
          <cell r="M611" t="str">
            <v>090</v>
          </cell>
          <cell r="N611">
            <v>2</v>
          </cell>
          <cell r="O611">
            <v>-207</v>
          </cell>
          <cell r="P611">
            <v>-207</v>
          </cell>
          <cell r="Q611">
            <v>-268.149</v>
          </cell>
        </row>
        <row r="612">
          <cell r="J612" t="str">
            <v>PCSLTDG0900053</v>
          </cell>
          <cell r="K612" t="str">
            <v>PCSLTD</v>
          </cell>
          <cell r="L612" t="str">
            <v>G090</v>
          </cell>
          <cell r="M612" t="str">
            <v>005</v>
          </cell>
          <cell r="N612">
            <v>3</v>
          </cell>
          <cell r="O612">
            <v>-207</v>
          </cell>
          <cell r="P612">
            <v>-207</v>
          </cell>
          <cell r="Q612">
            <v>-268.149</v>
          </cell>
        </row>
        <row r="613">
          <cell r="J613" t="str">
            <v>PCSLTDTA300503</v>
          </cell>
          <cell r="K613" t="str">
            <v>PCSLTD</v>
          </cell>
          <cell r="L613" t="str">
            <v>TA30</v>
          </cell>
          <cell r="M613" t="str">
            <v>050</v>
          </cell>
          <cell r="N613">
            <v>3</v>
          </cell>
          <cell r="O613">
            <v>0</v>
          </cell>
          <cell r="P613">
            <v>0</v>
          </cell>
          <cell r="Q613">
            <v>-1E-3</v>
          </cell>
        </row>
        <row r="614">
          <cell r="J614" t="str">
            <v>PCSLTDTG900503</v>
          </cell>
          <cell r="K614" t="str">
            <v>PCSLTD</v>
          </cell>
          <cell r="L614" t="str">
            <v>TG90</v>
          </cell>
          <cell r="M614" t="str">
            <v>050</v>
          </cell>
          <cell r="N614">
            <v>3</v>
          </cell>
          <cell r="O614">
            <v>-207</v>
          </cell>
          <cell r="P614">
            <v>-207</v>
          </cell>
          <cell r="Q614">
            <v>-268.149</v>
          </cell>
        </row>
        <row r="615">
          <cell r="J615" t="str">
            <v>PCSLTDTG900903</v>
          </cell>
          <cell r="K615" t="str">
            <v>PCSLTD</v>
          </cell>
          <cell r="L615" t="str">
            <v>TG90</v>
          </cell>
          <cell r="M615" t="str">
            <v>090</v>
          </cell>
          <cell r="N615">
            <v>3</v>
          </cell>
          <cell r="O615">
            <v>-207</v>
          </cell>
          <cell r="P615">
            <v>-207</v>
          </cell>
          <cell r="Q615">
            <v>-268.149</v>
          </cell>
        </row>
        <row r="616">
          <cell r="J616" t="str">
            <v>PCSLTDG0900054</v>
          </cell>
          <cell r="K616" t="str">
            <v>PCSLTD</v>
          </cell>
          <cell r="L616" t="str">
            <v>G090</v>
          </cell>
          <cell r="M616" t="str">
            <v>005</v>
          </cell>
          <cell r="N616">
            <v>4</v>
          </cell>
          <cell r="O616">
            <v>-207</v>
          </cell>
          <cell r="P616">
            <v>-207</v>
          </cell>
          <cell r="Q616">
            <v>-268.149</v>
          </cell>
        </row>
        <row r="617">
          <cell r="J617" t="str">
            <v>PCSLTDTA300504</v>
          </cell>
          <cell r="K617" t="str">
            <v>PCSLTD</v>
          </cell>
          <cell r="L617" t="str">
            <v>TA30</v>
          </cell>
          <cell r="M617" t="str">
            <v>050</v>
          </cell>
          <cell r="N617">
            <v>4</v>
          </cell>
          <cell r="O617">
            <v>0</v>
          </cell>
          <cell r="P617">
            <v>0</v>
          </cell>
          <cell r="Q617">
            <v>-1E-3</v>
          </cell>
        </row>
        <row r="618">
          <cell r="J618" t="str">
            <v>PCSLTDTG900504</v>
          </cell>
          <cell r="K618" t="str">
            <v>PCSLTD</v>
          </cell>
          <cell r="L618" t="str">
            <v>TG90</v>
          </cell>
          <cell r="M618" t="str">
            <v>050</v>
          </cell>
          <cell r="N618">
            <v>4</v>
          </cell>
          <cell r="O618">
            <v>-207</v>
          </cell>
          <cell r="P618">
            <v>-207</v>
          </cell>
          <cell r="Q618">
            <v>-268.149</v>
          </cell>
        </row>
        <row r="619">
          <cell r="J619" t="str">
            <v>PCSLTDTG900904</v>
          </cell>
          <cell r="K619" t="str">
            <v>PCSLTD</v>
          </cell>
          <cell r="L619" t="str">
            <v>TG90</v>
          </cell>
          <cell r="M619" t="str">
            <v>090</v>
          </cell>
          <cell r="N619">
            <v>4</v>
          </cell>
          <cell r="O619">
            <v>-207</v>
          </cell>
          <cell r="P619">
            <v>-207</v>
          </cell>
          <cell r="Q619">
            <v>-268.149</v>
          </cell>
        </row>
        <row r="620">
          <cell r="J620" t="str">
            <v>PCSPTEG0900052</v>
          </cell>
          <cell r="K620" t="str">
            <v>PCSPTE</v>
          </cell>
          <cell r="L620" t="str">
            <v>G090</v>
          </cell>
          <cell r="M620" t="str">
            <v>005</v>
          </cell>
          <cell r="N620">
            <v>2</v>
          </cell>
          <cell r="O620">
            <v>3690</v>
          </cell>
          <cell r="P620">
            <v>1852.6890000000001</v>
          </cell>
          <cell r="Q620">
            <v>2399.9690000000001</v>
          </cell>
        </row>
        <row r="621">
          <cell r="J621" t="str">
            <v>PCSPTETA300502</v>
          </cell>
          <cell r="K621" t="str">
            <v>PCSPTE</v>
          </cell>
          <cell r="L621" t="str">
            <v>TA30</v>
          </cell>
          <cell r="M621" t="str">
            <v>050</v>
          </cell>
          <cell r="N621">
            <v>2</v>
          </cell>
          <cell r="O621">
            <v>1754</v>
          </cell>
          <cell r="P621">
            <v>880.65499999999997</v>
          </cell>
          <cell r="Q621">
            <v>1140.798</v>
          </cell>
        </row>
        <row r="622">
          <cell r="J622" t="str">
            <v>PCSPTETG900502</v>
          </cell>
          <cell r="K622" t="str">
            <v>PCSPTE</v>
          </cell>
          <cell r="L622" t="str">
            <v>TG90</v>
          </cell>
          <cell r="M622" t="str">
            <v>050</v>
          </cell>
          <cell r="N622">
            <v>2</v>
          </cell>
          <cell r="O622">
            <v>3690</v>
          </cell>
          <cell r="P622">
            <v>1852.6890000000001</v>
          </cell>
          <cell r="Q622">
            <v>2399.9690000000001</v>
          </cell>
        </row>
        <row r="623">
          <cell r="J623" t="str">
            <v>PCSPTETG900902</v>
          </cell>
          <cell r="K623" t="str">
            <v>PCSPTE</v>
          </cell>
          <cell r="L623" t="str">
            <v>TG90</v>
          </cell>
          <cell r="M623" t="str">
            <v>090</v>
          </cell>
          <cell r="N623">
            <v>2</v>
          </cell>
          <cell r="O623">
            <v>3690</v>
          </cell>
          <cell r="P623">
            <v>1852.6890000000001</v>
          </cell>
          <cell r="Q623">
            <v>2399.9690000000001</v>
          </cell>
        </row>
        <row r="624">
          <cell r="J624" t="str">
            <v>PCSPTEG0900053</v>
          </cell>
          <cell r="K624" t="str">
            <v>PCSPTE</v>
          </cell>
          <cell r="L624" t="str">
            <v>G090</v>
          </cell>
          <cell r="M624" t="str">
            <v>005</v>
          </cell>
          <cell r="N624">
            <v>3</v>
          </cell>
          <cell r="O624">
            <v>3657</v>
          </cell>
          <cell r="P624">
            <v>1836.12</v>
          </cell>
          <cell r="Q624">
            <v>2378.5059999999999</v>
          </cell>
        </row>
        <row r="625">
          <cell r="J625" t="str">
            <v>PCSPTETA300503</v>
          </cell>
          <cell r="K625" t="str">
            <v>PCSPTE</v>
          </cell>
          <cell r="L625" t="str">
            <v>TA30</v>
          </cell>
          <cell r="M625" t="str">
            <v>050</v>
          </cell>
          <cell r="N625">
            <v>3</v>
          </cell>
          <cell r="O625">
            <v>1654</v>
          </cell>
          <cell r="P625">
            <v>830.447</v>
          </cell>
          <cell r="Q625">
            <v>1075.759</v>
          </cell>
        </row>
        <row r="626">
          <cell r="J626" t="str">
            <v>PCSPTETG900503</v>
          </cell>
          <cell r="K626" t="str">
            <v>PCSPTE</v>
          </cell>
          <cell r="L626" t="str">
            <v>TG90</v>
          </cell>
          <cell r="M626" t="str">
            <v>050</v>
          </cell>
          <cell r="N626">
            <v>3</v>
          </cell>
          <cell r="O626">
            <v>3657</v>
          </cell>
          <cell r="P626">
            <v>1836.12</v>
          </cell>
          <cell r="Q626">
            <v>2378.5059999999999</v>
          </cell>
        </row>
        <row r="627">
          <cell r="J627" t="str">
            <v>PCSPTETG900903</v>
          </cell>
          <cell r="K627" t="str">
            <v>PCSPTE</v>
          </cell>
          <cell r="L627" t="str">
            <v>TG90</v>
          </cell>
          <cell r="M627" t="str">
            <v>090</v>
          </cell>
          <cell r="N627">
            <v>3</v>
          </cell>
          <cell r="O627">
            <v>3657</v>
          </cell>
          <cell r="P627">
            <v>1836.12</v>
          </cell>
          <cell r="Q627">
            <v>2378.5059999999999</v>
          </cell>
        </row>
        <row r="628">
          <cell r="J628" t="str">
            <v>ENROMTA300504</v>
          </cell>
          <cell r="K628" t="str">
            <v>ENROM</v>
          </cell>
          <cell r="L628" t="str">
            <v>TA30</v>
          </cell>
          <cell r="M628" t="str">
            <v>050</v>
          </cell>
          <cell r="N628">
            <v>4</v>
          </cell>
          <cell r="O628">
            <v>88007.2</v>
          </cell>
          <cell r="P628">
            <v>25847.22</v>
          </cell>
          <cell r="Q628">
            <v>33482.548000000003</v>
          </cell>
        </row>
        <row r="629">
          <cell r="J629" t="str">
            <v>ENROMTG900504</v>
          </cell>
          <cell r="K629" t="str">
            <v>ENROM</v>
          </cell>
          <cell r="L629" t="str">
            <v>TG90</v>
          </cell>
          <cell r="M629" t="str">
            <v>050</v>
          </cell>
          <cell r="N629">
            <v>4</v>
          </cell>
          <cell r="O629">
            <v>46570</v>
          </cell>
          <cell r="P629">
            <v>13677.348</v>
          </cell>
          <cell r="Q629">
            <v>17717.667000000001</v>
          </cell>
        </row>
        <row r="630">
          <cell r="J630" t="str">
            <v>ENROMTG900904</v>
          </cell>
          <cell r="K630" t="str">
            <v>ENROM</v>
          </cell>
          <cell r="L630" t="str">
            <v>TG90</v>
          </cell>
          <cell r="M630" t="str">
            <v>090</v>
          </cell>
          <cell r="N630">
            <v>4</v>
          </cell>
          <cell r="O630">
            <v>46570</v>
          </cell>
          <cell r="P630">
            <v>13677.348</v>
          </cell>
          <cell r="Q630">
            <v>17717.667000000001</v>
          </cell>
        </row>
        <row r="631">
          <cell r="J631" t="str">
            <v>GSTREASTG900502</v>
          </cell>
          <cell r="K631" t="str">
            <v>GSTREAS</v>
          </cell>
          <cell r="L631" t="str">
            <v>TG90</v>
          </cell>
          <cell r="M631" t="str">
            <v>050</v>
          </cell>
          <cell r="N631">
            <v>2</v>
          </cell>
          <cell r="O631">
            <v>4565</v>
          </cell>
          <cell r="P631">
            <v>4565</v>
          </cell>
          <cell r="Q631">
            <v>5913.5190000000002</v>
          </cell>
        </row>
        <row r="632">
          <cell r="J632" t="str">
            <v>GSTREASTG900902</v>
          </cell>
          <cell r="K632" t="str">
            <v>GSTREAS</v>
          </cell>
          <cell r="L632" t="str">
            <v>TG90</v>
          </cell>
          <cell r="M632" t="str">
            <v>090</v>
          </cell>
          <cell r="N632">
            <v>2</v>
          </cell>
          <cell r="O632">
            <v>4565</v>
          </cell>
          <cell r="P632">
            <v>4565</v>
          </cell>
          <cell r="Q632">
            <v>5913.5190000000002</v>
          </cell>
        </row>
        <row r="633">
          <cell r="J633" t="str">
            <v>GSTREASG0900053</v>
          </cell>
          <cell r="K633" t="str">
            <v>GSTREAS</v>
          </cell>
          <cell r="L633" t="str">
            <v>G090</v>
          </cell>
          <cell r="M633" t="str">
            <v>005</v>
          </cell>
          <cell r="N633">
            <v>3</v>
          </cell>
          <cell r="O633">
            <v>8338</v>
          </cell>
          <cell r="P633">
            <v>8338</v>
          </cell>
          <cell r="Q633">
            <v>10801.078</v>
          </cell>
        </row>
        <row r="634">
          <cell r="J634" t="str">
            <v>GSTREASG1000043</v>
          </cell>
          <cell r="K634" t="str">
            <v>GSTREAS</v>
          </cell>
          <cell r="L634" t="str">
            <v>G100</v>
          </cell>
          <cell r="M634" t="str">
            <v>004</v>
          </cell>
          <cell r="N634">
            <v>3</v>
          </cell>
          <cell r="O634">
            <v>-3534</v>
          </cell>
          <cell r="P634">
            <v>-3534</v>
          </cell>
          <cell r="Q634">
            <v>-4577.9570000000003</v>
          </cell>
        </row>
        <row r="635">
          <cell r="J635" t="str">
            <v>GSTREASTA300503</v>
          </cell>
          <cell r="K635" t="str">
            <v>GSTREAS</v>
          </cell>
          <cell r="L635" t="str">
            <v>TA30</v>
          </cell>
          <cell r="M635" t="str">
            <v>050</v>
          </cell>
          <cell r="N635">
            <v>3</v>
          </cell>
          <cell r="O635">
            <v>5265</v>
          </cell>
          <cell r="P635">
            <v>5265</v>
          </cell>
          <cell r="Q635">
            <v>6820.3019999999997</v>
          </cell>
        </row>
        <row r="636">
          <cell r="J636" t="str">
            <v>GSTREASTG900503</v>
          </cell>
          <cell r="K636" t="str">
            <v>GSTREAS</v>
          </cell>
          <cell r="L636" t="str">
            <v>TG90</v>
          </cell>
          <cell r="M636" t="str">
            <v>050</v>
          </cell>
          <cell r="N636">
            <v>3</v>
          </cell>
          <cell r="O636">
            <v>4804</v>
          </cell>
          <cell r="P636">
            <v>4804</v>
          </cell>
          <cell r="Q636">
            <v>6223.1210000000001</v>
          </cell>
        </row>
        <row r="637">
          <cell r="J637" t="str">
            <v>GSTREASTG900903</v>
          </cell>
          <cell r="K637" t="str">
            <v>GSTREAS</v>
          </cell>
          <cell r="L637" t="str">
            <v>TG90</v>
          </cell>
          <cell r="M637" t="str">
            <v>090</v>
          </cell>
          <cell r="N637">
            <v>3</v>
          </cell>
          <cell r="O637">
            <v>4804</v>
          </cell>
          <cell r="P637">
            <v>4804</v>
          </cell>
          <cell r="Q637">
            <v>6223.1210000000001</v>
          </cell>
        </row>
        <row r="638">
          <cell r="J638" t="str">
            <v>GSTREASG0900054</v>
          </cell>
          <cell r="K638" t="str">
            <v>GSTREAS</v>
          </cell>
          <cell r="L638" t="str">
            <v>G090</v>
          </cell>
          <cell r="M638" t="str">
            <v>005</v>
          </cell>
          <cell r="N638">
            <v>4</v>
          </cell>
          <cell r="O638">
            <v>8575</v>
          </cell>
          <cell r="P638">
            <v>8575</v>
          </cell>
          <cell r="Q638">
            <v>11108.089</v>
          </cell>
        </row>
        <row r="639">
          <cell r="J639" t="str">
            <v>GSTREASG1000044</v>
          </cell>
          <cell r="K639" t="str">
            <v>GSTREAS</v>
          </cell>
          <cell r="L639" t="str">
            <v>G100</v>
          </cell>
          <cell r="M639" t="str">
            <v>004</v>
          </cell>
          <cell r="N639">
            <v>4</v>
          </cell>
          <cell r="O639">
            <v>-3534</v>
          </cell>
          <cell r="P639">
            <v>-3534</v>
          </cell>
          <cell r="Q639">
            <v>-4577.9570000000003</v>
          </cell>
        </row>
        <row r="640">
          <cell r="J640" t="str">
            <v>GSTREASTA300504</v>
          </cell>
          <cell r="K640" t="str">
            <v>GSTREAS</v>
          </cell>
          <cell r="L640" t="str">
            <v>TA30</v>
          </cell>
          <cell r="M640" t="str">
            <v>050</v>
          </cell>
          <cell r="N640">
            <v>4</v>
          </cell>
          <cell r="O640">
            <v>5265</v>
          </cell>
          <cell r="P640">
            <v>5265</v>
          </cell>
          <cell r="Q640">
            <v>6820.3019999999997</v>
          </cell>
        </row>
        <row r="641">
          <cell r="J641" t="str">
            <v>GSTREASTG900504</v>
          </cell>
          <cell r="K641" t="str">
            <v>GSTREAS</v>
          </cell>
          <cell r="L641" t="str">
            <v>TG90</v>
          </cell>
          <cell r="M641" t="str">
            <v>050</v>
          </cell>
          <cell r="N641">
            <v>4</v>
          </cell>
          <cell r="O641">
            <v>5041</v>
          </cell>
          <cell r="P641">
            <v>5041</v>
          </cell>
          <cell r="Q641">
            <v>6530.1319999999996</v>
          </cell>
        </row>
        <row r="642">
          <cell r="J642" t="str">
            <v>GSTREASTG900904</v>
          </cell>
          <cell r="K642" t="str">
            <v>GSTREAS</v>
          </cell>
          <cell r="L642" t="str">
            <v>TG90</v>
          </cell>
          <cell r="M642" t="str">
            <v>090</v>
          </cell>
          <cell r="N642">
            <v>4</v>
          </cell>
          <cell r="O642">
            <v>5041</v>
          </cell>
          <cell r="P642">
            <v>5041</v>
          </cell>
          <cell r="Q642">
            <v>6530.1319999999996</v>
          </cell>
        </row>
        <row r="643">
          <cell r="J643" t="str">
            <v>HOLHVG0900052</v>
          </cell>
          <cell r="K643" t="str">
            <v>HOLHV</v>
          </cell>
          <cell r="L643" t="str">
            <v>G090</v>
          </cell>
          <cell r="M643" t="str">
            <v>005</v>
          </cell>
          <cell r="N643">
            <v>2</v>
          </cell>
          <cell r="O643">
            <v>4201</v>
          </cell>
          <cell r="P643">
            <v>4201</v>
          </cell>
          <cell r="Q643">
            <v>5441.9920000000002</v>
          </cell>
        </row>
        <row r="644">
          <cell r="J644" t="str">
            <v>HOLHVG420TRE2</v>
          </cell>
          <cell r="K644" t="str">
            <v>HOLHV</v>
          </cell>
          <cell r="L644" t="str">
            <v>G420</v>
          </cell>
          <cell r="M644" t="str">
            <v>TRE</v>
          </cell>
          <cell r="N644">
            <v>2</v>
          </cell>
          <cell r="O644">
            <v>4201</v>
          </cell>
          <cell r="P644">
            <v>4201</v>
          </cell>
          <cell r="Q644">
            <v>5441.9920000000002</v>
          </cell>
        </row>
        <row r="645">
          <cell r="J645" t="str">
            <v>HOLHVTA300502</v>
          </cell>
          <cell r="K645" t="str">
            <v>HOLHV</v>
          </cell>
          <cell r="L645" t="str">
            <v>TA30</v>
          </cell>
          <cell r="M645" t="str">
            <v>050</v>
          </cell>
          <cell r="N645">
            <v>2</v>
          </cell>
          <cell r="O645">
            <v>1513</v>
          </cell>
          <cell r="P645">
            <v>1513</v>
          </cell>
          <cell r="Q645">
            <v>1959.9459999999999</v>
          </cell>
        </row>
        <row r="646">
          <cell r="J646" t="str">
            <v>HOLHVTG900502</v>
          </cell>
          <cell r="K646" t="str">
            <v>HOLHV</v>
          </cell>
          <cell r="L646" t="str">
            <v>TG90</v>
          </cell>
          <cell r="M646" t="str">
            <v>050</v>
          </cell>
          <cell r="N646">
            <v>2</v>
          </cell>
          <cell r="O646">
            <v>4201</v>
          </cell>
          <cell r="P646">
            <v>4201</v>
          </cell>
          <cell r="Q646">
            <v>5441.9920000000002</v>
          </cell>
        </row>
        <row r="647">
          <cell r="J647" t="str">
            <v>HOLHVTG900902</v>
          </cell>
          <cell r="K647" t="str">
            <v>HOLHV</v>
          </cell>
          <cell r="L647" t="str">
            <v>TG90</v>
          </cell>
          <cell r="M647" t="str">
            <v>090</v>
          </cell>
          <cell r="N647">
            <v>2</v>
          </cell>
          <cell r="O647">
            <v>4201</v>
          </cell>
          <cell r="P647">
            <v>4201</v>
          </cell>
          <cell r="Q647">
            <v>5441.9920000000002</v>
          </cell>
        </row>
        <row r="648">
          <cell r="J648" t="str">
            <v>PCSPTEG0900054</v>
          </cell>
          <cell r="K648" t="str">
            <v>PCSPTE</v>
          </cell>
          <cell r="L648" t="str">
            <v>G090</v>
          </cell>
          <cell r="M648" t="str">
            <v>005</v>
          </cell>
          <cell r="N648">
            <v>4</v>
          </cell>
          <cell r="O648">
            <v>3779</v>
          </cell>
          <cell r="P648">
            <v>1897.374</v>
          </cell>
          <cell r="Q648">
            <v>2457.8539999999998</v>
          </cell>
        </row>
        <row r="649">
          <cell r="J649" t="str">
            <v>PCSPTETA300504</v>
          </cell>
          <cell r="K649" t="str">
            <v>PCSPTE</v>
          </cell>
          <cell r="L649" t="str">
            <v>TA30</v>
          </cell>
          <cell r="M649" t="str">
            <v>050</v>
          </cell>
          <cell r="N649">
            <v>4</v>
          </cell>
          <cell r="O649">
            <v>1757</v>
          </cell>
          <cell r="P649">
            <v>882.16099999999994</v>
          </cell>
          <cell r="Q649">
            <v>1142.749</v>
          </cell>
        </row>
        <row r="650">
          <cell r="J650" t="str">
            <v>PCSPTETG900504</v>
          </cell>
          <cell r="K650" t="str">
            <v>PCSPTE</v>
          </cell>
          <cell r="L650" t="str">
            <v>TG90</v>
          </cell>
          <cell r="M650" t="str">
            <v>050</v>
          </cell>
          <cell r="N650">
            <v>4</v>
          </cell>
          <cell r="O650">
            <v>3779</v>
          </cell>
          <cell r="P650">
            <v>1897.374</v>
          </cell>
          <cell r="Q650">
            <v>2457.8539999999998</v>
          </cell>
        </row>
        <row r="651">
          <cell r="J651" t="str">
            <v>PCSPTETG900904</v>
          </cell>
          <cell r="K651" t="str">
            <v>PCSPTE</v>
          </cell>
          <cell r="L651" t="str">
            <v>TG90</v>
          </cell>
          <cell r="M651" t="str">
            <v>090</v>
          </cell>
          <cell r="N651">
            <v>4</v>
          </cell>
          <cell r="O651">
            <v>3779</v>
          </cell>
          <cell r="P651">
            <v>1897.374</v>
          </cell>
          <cell r="Q651">
            <v>2457.8539999999998</v>
          </cell>
        </row>
        <row r="652">
          <cell r="J652" t="str">
            <v>PINDCAG0900052</v>
          </cell>
          <cell r="K652" t="str">
            <v>PINDCA</v>
          </cell>
          <cell r="L652" t="str">
            <v>G090</v>
          </cell>
          <cell r="M652" t="str">
            <v>005</v>
          </cell>
          <cell r="N652">
            <v>2</v>
          </cell>
          <cell r="O652">
            <v>4019.4209999999998</v>
          </cell>
          <cell r="P652">
            <v>3102.8420000000001</v>
          </cell>
          <cell r="Q652">
            <v>4019.4209999999998</v>
          </cell>
        </row>
        <row r="653">
          <cell r="J653" t="str">
            <v>PINDCATA300502</v>
          </cell>
          <cell r="K653" t="str">
            <v>PINDCA</v>
          </cell>
          <cell r="L653" t="str">
            <v>TA30</v>
          </cell>
          <cell r="M653" t="str">
            <v>050</v>
          </cell>
          <cell r="N653">
            <v>2</v>
          </cell>
          <cell r="O653">
            <v>12974.751</v>
          </cell>
          <cell r="P653">
            <v>10016.02</v>
          </cell>
          <cell r="Q653">
            <v>12974.751</v>
          </cell>
        </row>
        <row r="654">
          <cell r="J654" t="str">
            <v>PINDCATG900502</v>
          </cell>
          <cell r="K654" t="str">
            <v>PINDCA</v>
          </cell>
          <cell r="L654" t="str">
            <v>TG90</v>
          </cell>
          <cell r="M654" t="str">
            <v>050</v>
          </cell>
          <cell r="N654">
            <v>2</v>
          </cell>
          <cell r="O654">
            <v>4019.4209999999998</v>
          </cell>
          <cell r="P654">
            <v>3102.8420000000001</v>
          </cell>
          <cell r="Q654">
            <v>4019.4209999999998</v>
          </cell>
        </row>
        <row r="655">
          <cell r="J655" t="str">
            <v>PINDCATG900902</v>
          </cell>
          <cell r="K655" t="str">
            <v>PINDCA</v>
          </cell>
          <cell r="L655" t="str">
            <v>TG90</v>
          </cell>
          <cell r="M655" t="str">
            <v>090</v>
          </cell>
          <cell r="N655">
            <v>2</v>
          </cell>
          <cell r="O655">
            <v>4019.4209999999998</v>
          </cell>
          <cell r="P655">
            <v>3102.8420000000001</v>
          </cell>
          <cell r="Q655">
            <v>4019.4209999999998</v>
          </cell>
        </row>
        <row r="656">
          <cell r="J656" t="str">
            <v>ENSPAG0900052</v>
          </cell>
          <cell r="K656" t="str">
            <v>ENSPA</v>
          </cell>
          <cell r="L656" t="str">
            <v>G090</v>
          </cell>
          <cell r="M656" t="str">
            <v>005</v>
          </cell>
          <cell r="N656">
            <v>2</v>
          </cell>
          <cell r="O656">
            <v>124539</v>
          </cell>
          <cell r="P656">
            <v>124539</v>
          </cell>
          <cell r="Q656">
            <v>161328.307</v>
          </cell>
        </row>
        <row r="657">
          <cell r="J657" t="str">
            <v>ENSPAG1000042</v>
          </cell>
          <cell r="K657" t="str">
            <v>ENSPA</v>
          </cell>
          <cell r="L657" t="str">
            <v>G100</v>
          </cell>
          <cell r="M657" t="str">
            <v>004</v>
          </cell>
          <cell r="N657">
            <v>2</v>
          </cell>
          <cell r="O657">
            <v>-6637</v>
          </cell>
          <cell r="P657">
            <v>-6637</v>
          </cell>
          <cell r="Q657">
            <v>-8597.5959999999995</v>
          </cell>
        </row>
        <row r="658">
          <cell r="J658" t="str">
            <v>ENSPAG1000082</v>
          </cell>
          <cell r="K658" t="str">
            <v>ENSPA</v>
          </cell>
          <cell r="L658" t="str">
            <v>G100</v>
          </cell>
          <cell r="M658" t="str">
            <v>008</v>
          </cell>
          <cell r="N658">
            <v>2</v>
          </cell>
          <cell r="O658">
            <v>26914</v>
          </cell>
          <cell r="P658">
            <v>26914</v>
          </cell>
          <cell r="Q658">
            <v>34864.500999999997</v>
          </cell>
        </row>
        <row r="659">
          <cell r="J659" t="str">
            <v>ENSPAG1000092</v>
          </cell>
          <cell r="K659" t="str">
            <v>ENSPA</v>
          </cell>
          <cell r="L659" t="str">
            <v>G100</v>
          </cell>
          <cell r="M659" t="str">
            <v>009</v>
          </cell>
          <cell r="N659">
            <v>2</v>
          </cell>
          <cell r="O659">
            <v>2836</v>
          </cell>
          <cell r="P659">
            <v>2836</v>
          </cell>
          <cell r="Q659">
            <v>3673.7649999999999</v>
          </cell>
        </row>
        <row r="660">
          <cell r="J660" t="str">
            <v>ENSPAG5000902</v>
          </cell>
          <cell r="K660" t="str">
            <v>ENSPA</v>
          </cell>
          <cell r="L660" t="str">
            <v>G500</v>
          </cell>
          <cell r="M660" t="str">
            <v>090</v>
          </cell>
          <cell r="N660">
            <v>2</v>
          </cell>
          <cell r="O660">
            <v>-64349</v>
          </cell>
          <cell r="P660">
            <v>-64349</v>
          </cell>
          <cell r="Q660">
            <v>-83357.945999999996</v>
          </cell>
        </row>
        <row r="661">
          <cell r="J661" t="str">
            <v>ENSPATA300502</v>
          </cell>
          <cell r="K661" t="str">
            <v>ENSPA</v>
          </cell>
          <cell r="L661" t="str">
            <v>TA30</v>
          </cell>
          <cell r="M661" t="str">
            <v>050</v>
          </cell>
          <cell r="N661">
            <v>2</v>
          </cell>
          <cell r="O661">
            <v>121360</v>
          </cell>
          <cell r="P661">
            <v>121360</v>
          </cell>
          <cell r="Q661">
            <v>157210.21799999999</v>
          </cell>
        </row>
        <row r="662">
          <cell r="J662" t="str">
            <v>ENSPATG900502</v>
          </cell>
          <cell r="K662" t="str">
            <v>ENSPA</v>
          </cell>
          <cell r="L662" t="str">
            <v>TG90</v>
          </cell>
          <cell r="M662" t="str">
            <v>050</v>
          </cell>
          <cell r="N662">
            <v>2</v>
          </cell>
          <cell r="O662">
            <v>83303</v>
          </cell>
          <cell r="P662">
            <v>83303</v>
          </cell>
          <cell r="Q662">
            <v>107911.031</v>
          </cell>
        </row>
        <row r="663">
          <cell r="J663" t="str">
            <v>ENSPATG900902</v>
          </cell>
          <cell r="K663" t="str">
            <v>ENSPA</v>
          </cell>
          <cell r="L663" t="str">
            <v>TG90</v>
          </cell>
          <cell r="M663" t="str">
            <v>090</v>
          </cell>
          <cell r="N663">
            <v>2</v>
          </cell>
          <cell r="O663">
            <v>147652</v>
          </cell>
          <cell r="P663">
            <v>147652</v>
          </cell>
          <cell r="Q663">
            <v>191268.97700000001</v>
          </cell>
        </row>
        <row r="664">
          <cell r="J664" t="str">
            <v>ENSPAG0900053</v>
          </cell>
          <cell r="K664" t="str">
            <v>ENSPA</v>
          </cell>
          <cell r="L664" t="str">
            <v>G090</v>
          </cell>
          <cell r="M664" t="str">
            <v>005</v>
          </cell>
          <cell r="N664">
            <v>3</v>
          </cell>
          <cell r="O664">
            <v>123814</v>
          </cell>
          <cell r="P664">
            <v>123814</v>
          </cell>
          <cell r="Q664">
            <v>160389.139</v>
          </cell>
        </row>
        <row r="665">
          <cell r="J665" t="str">
            <v>ENSPAG1000043</v>
          </cell>
          <cell r="K665" t="str">
            <v>ENSPA</v>
          </cell>
          <cell r="L665" t="str">
            <v>G100</v>
          </cell>
          <cell r="M665" t="str">
            <v>004</v>
          </cell>
          <cell r="N665">
            <v>3</v>
          </cell>
          <cell r="O665">
            <v>-6554</v>
          </cell>
          <cell r="P665">
            <v>-6554</v>
          </cell>
          <cell r="Q665">
            <v>-8490.0769999999993</v>
          </cell>
        </row>
        <row r="666">
          <cell r="J666" t="str">
            <v>ENSPAG1000083</v>
          </cell>
          <cell r="K666" t="str">
            <v>ENSPA</v>
          </cell>
          <cell r="L666" t="str">
            <v>G100</v>
          </cell>
          <cell r="M666" t="str">
            <v>008</v>
          </cell>
          <cell r="N666">
            <v>3</v>
          </cell>
          <cell r="O666">
            <v>26914</v>
          </cell>
          <cell r="P666">
            <v>26914</v>
          </cell>
          <cell r="Q666">
            <v>34864.500999999997</v>
          </cell>
        </row>
        <row r="667">
          <cell r="J667" t="str">
            <v>ENSPAG1000093</v>
          </cell>
          <cell r="K667" t="str">
            <v>ENSPA</v>
          </cell>
          <cell r="L667" t="str">
            <v>G100</v>
          </cell>
          <cell r="M667" t="str">
            <v>009</v>
          </cell>
          <cell r="N667">
            <v>3</v>
          </cell>
          <cell r="O667">
            <v>2993</v>
          </cell>
          <cell r="P667">
            <v>2993</v>
          </cell>
          <cell r="Q667">
            <v>3877.1439999999998</v>
          </cell>
        </row>
        <row r="668">
          <cell r="J668" t="str">
            <v>ENSPAG5000903</v>
          </cell>
          <cell r="K668" t="str">
            <v>ENSPA</v>
          </cell>
          <cell r="L668" t="str">
            <v>G500</v>
          </cell>
          <cell r="M668" t="str">
            <v>090</v>
          </cell>
          <cell r="N668">
            <v>3</v>
          </cell>
          <cell r="O668">
            <v>-64349</v>
          </cell>
          <cell r="P668">
            <v>-64349</v>
          </cell>
          <cell r="Q668">
            <v>-83357.945999999996</v>
          </cell>
        </row>
        <row r="669">
          <cell r="J669" t="str">
            <v>HOLHVG0900053</v>
          </cell>
          <cell r="K669" t="str">
            <v>HOLHV</v>
          </cell>
          <cell r="L669" t="str">
            <v>G090</v>
          </cell>
          <cell r="M669" t="str">
            <v>005</v>
          </cell>
          <cell r="N669">
            <v>3</v>
          </cell>
          <cell r="O669">
            <v>5775</v>
          </cell>
          <cell r="P669">
            <v>5775</v>
          </cell>
          <cell r="Q669">
            <v>7480.9579999999996</v>
          </cell>
        </row>
        <row r="670">
          <cell r="J670" t="str">
            <v>HOLHVG420TRE3</v>
          </cell>
          <cell r="K670" t="str">
            <v>HOLHV</v>
          </cell>
          <cell r="L670" t="str">
            <v>G420</v>
          </cell>
          <cell r="M670" t="str">
            <v>TRE</v>
          </cell>
          <cell r="N670">
            <v>3</v>
          </cell>
          <cell r="O670">
            <v>5775</v>
          </cell>
          <cell r="P670">
            <v>5775</v>
          </cell>
          <cell r="Q670">
            <v>7480.9579999999996</v>
          </cell>
        </row>
        <row r="671">
          <cell r="J671" t="str">
            <v>HOLHVTA300503</v>
          </cell>
          <cell r="K671" t="str">
            <v>HOLHV</v>
          </cell>
          <cell r="L671" t="str">
            <v>TA30</v>
          </cell>
          <cell r="M671" t="str">
            <v>050</v>
          </cell>
          <cell r="N671">
            <v>3</v>
          </cell>
          <cell r="O671">
            <v>3007</v>
          </cell>
          <cell r="P671">
            <v>3007</v>
          </cell>
          <cell r="Q671">
            <v>3895.2809999999999</v>
          </cell>
        </row>
        <row r="672">
          <cell r="J672" t="str">
            <v>HOLHVTG900503</v>
          </cell>
          <cell r="K672" t="str">
            <v>HOLHV</v>
          </cell>
          <cell r="L672" t="str">
            <v>TG90</v>
          </cell>
          <cell r="M672" t="str">
            <v>050</v>
          </cell>
          <cell r="N672">
            <v>3</v>
          </cell>
          <cell r="O672">
            <v>5775</v>
          </cell>
          <cell r="P672">
            <v>5775</v>
          </cell>
          <cell r="Q672">
            <v>7480.9579999999996</v>
          </cell>
        </row>
        <row r="673">
          <cell r="J673" t="str">
            <v>HOLHVTG900903</v>
          </cell>
          <cell r="K673" t="str">
            <v>HOLHV</v>
          </cell>
          <cell r="L673" t="str">
            <v>TG90</v>
          </cell>
          <cell r="M673" t="str">
            <v>090</v>
          </cell>
          <cell r="N673">
            <v>3</v>
          </cell>
          <cell r="O673">
            <v>5775</v>
          </cell>
          <cell r="P673">
            <v>5775</v>
          </cell>
          <cell r="Q673">
            <v>7480.9579999999996</v>
          </cell>
        </row>
        <row r="674">
          <cell r="J674" t="str">
            <v>HOLHVG0900054</v>
          </cell>
          <cell r="K674" t="str">
            <v>HOLHV</v>
          </cell>
          <cell r="L674" t="str">
            <v>G090</v>
          </cell>
          <cell r="M674" t="str">
            <v>005</v>
          </cell>
          <cell r="N674">
            <v>4</v>
          </cell>
          <cell r="O674">
            <v>6013</v>
          </cell>
          <cell r="P674">
            <v>6013</v>
          </cell>
          <cell r="Q674">
            <v>7789.2640000000001</v>
          </cell>
        </row>
        <row r="675">
          <cell r="J675" t="str">
            <v>HOLHVG420TRE4</v>
          </cell>
          <cell r="K675" t="str">
            <v>HOLHV</v>
          </cell>
          <cell r="L675" t="str">
            <v>G420</v>
          </cell>
          <cell r="M675" t="str">
            <v>TRE</v>
          </cell>
          <cell r="N675">
            <v>4</v>
          </cell>
          <cell r="O675">
            <v>6013</v>
          </cell>
          <cell r="P675">
            <v>6013</v>
          </cell>
          <cell r="Q675">
            <v>7789.2640000000001</v>
          </cell>
        </row>
        <row r="676">
          <cell r="J676" t="str">
            <v>HOLHVTA300504</v>
          </cell>
          <cell r="K676" t="str">
            <v>HOLHV</v>
          </cell>
          <cell r="L676" t="str">
            <v>TA30</v>
          </cell>
          <cell r="M676" t="str">
            <v>050</v>
          </cell>
          <cell r="N676">
            <v>4</v>
          </cell>
          <cell r="O676">
            <v>3236</v>
          </cell>
          <cell r="P676">
            <v>3236</v>
          </cell>
          <cell r="Q676">
            <v>4191.9269999999997</v>
          </cell>
        </row>
        <row r="677">
          <cell r="J677" t="str">
            <v>PINDCAG0900053</v>
          </cell>
          <cell r="K677" t="str">
            <v>PINDCA</v>
          </cell>
          <cell r="L677" t="str">
            <v>G090</v>
          </cell>
          <cell r="M677" t="str">
            <v>005</v>
          </cell>
          <cell r="N677">
            <v>3</v>
          </cell>
          <cell r="O677">
            <v>3974.5050000000001</v>
          </cell>
          <cell r="P677">
            <v>3068.1680000000001</v>
          </cell>
          <cell r="Q677">
            <v>3974.5050000000001</v>
          </cell>
        </row>
        <row r="678">
          <cell r="J678" t="str">
            <v>PINDCATA300503</v>
          </cell>
          <cell r="K678" t="str">
            <v>PINDCA</v>
          </cell>
          <cell r="L678" t="str">
            <v>TA30</v>
          </cell>
          <cell r="M678" t="str">
            <v>050</v>
          </cell>
          <cell r="N678">
            <v>3</v>
          </cell>
          <cell r="O678">
            <v>13010.297</v>
          </cell>
          <cell r="P678">
            <v>10043.459999999999</v>
          </cell>
          <cell r="Q678">
            <v>13010.297</v>
          </cell>
        </row>
        <row r="679">
          <cell r="J679" t="str">
            <v>PINDCATG900503</v>
          </cell>
          <cell r="K679" t="str">
            <v>PINDCA</v>
          </cell>
          <cell r="L679" t="str">
            <v>TG90</v>
          </cell>
          <cell r="M679" t="str">
            <v>050</v>
          </cell>
          <cell r="N679">
            <v>3</v>
          </cell>
          <cell r="O679">
            <v>3974.5050000000001</v>
          </cell>
          <cell r="P679">
            <v>3068.1680000000001</v>
          </cell>
          <cell r="Q679">
            <v>3974.5050000000001</v>
          </cell>
        </row>
        <row r="680">
          <cell r="J680" t="str">
            <v>PINDCATG900903</v>
          </cell>
          <cell r="K680" t="str">
            <v>PINDCA</v>
          </cell>
          <cell r="L680" t="str">
            <v>TG90</v>
          </cell>
          <cell r="M680" t="str">
            <v>090</v>
          </cell>
          <cell r="N680">
            <v>3</v>
          </cell>
          <cell r="O680">
            <v>3974.5050000000001</v>
          </cell>
          <cell r="P680">
            <v>3068.1680000000001</v>
          </cell>
          <cell r="Q680">
            <v>3974.5050000000001</v>
          </cell>
        </row>
        <row r="681">
          <cell r="J681" t="str">
            <v>PINDCAG0900054</v>
          </cell>
          <cell r="K681" t="str">
            <v>PINDCA</v>
          </cell>
          <cell r="L681" t="str">
            <v>G090</v>
          </cell>
          <cell r="M681" t="str">
            <v>005</v>
          </cell>
          <cell r="N681">
            <v>4</v>
          </cell>
          <cell r="O681">
            <v>4487.8090000000002</v>
          </cell>
          <cell r="P681">
            <v>3464.4189999999999</v>
          </cell>
          <cell r="Q681">
            <v>4487.8090000000002</v>
          </cell>
        </row>
        <row r="682">
          <cell r="J682" t="str">
            <v>ENSPATA300503</v>
          </cell>
          <cell r="K682" t="str">
            <v>ENSPA</v>
          </cell>
          <cell r="L682" t="str">
            <v>TA30</v>
          </cell>
          <cell r="M682" t="str">
            <v>050</v>
          </cell>
          <cell r="N682">
            <v>3</v>
          </cell>
          <cell r="O682">
            <v>122141</v>
          </cell>
          <cell r="P682">
            <v>122141</v>
          </cell>
          <cell r="Q682">
            <v>158221.929</v>
          </cell>
        </row>
        <row r="683">
          <cell r="J683" t="str">
            <v>ENSPATG900503</v>
          </cell>
          <cell r="K683" t="str">
            <v>ENSPA</v>
          </cell>
          <cell r="L683" t="str">
            <v>TG90</v>
          </cell>
          <cell r="M683" t="str">
            <v>050</v>
          </cell>
          <cell r="N683">
            <v>3</v>
          </cell>
          <cell r="O683">
            <v>82818</v>
          </cell>
          <cell r="P683">
            <v>82818</v>
          </cell>
          <cell r="Q683">
            <v>107282.761</v>
          </cell>
        </row>
        <row r="684">
          <cell r="J684" t="str">
            <v>ENSPATG900903</v>
          </cell>
          <cell r="K684" t="str">
            <v>ENSPA</v>
          </cell>
          <cell r="L684" t="str">
            <v>TG90</v>
          </cell>
          <cell r="M684" t="str">
            <v>090</v>
          </cell>
          <cell r="N684">
            <v>3</v>
          </cell>
          <cell r="O684">
            <v>147167</v>
          </cell>
          <cell r="P684">
            <v>147167</v>
          </cell>
          <cell r="Q684">
            <v>190640.70699999999</v>
          </cell>
        </row>
        <row r="685">
          <cell r="J685" t="str">
            <v>ENSPAG0900054</v>
          </cell>
          <cell r="K685" t="str">
            <v>ENSPA</v>
          </cell>
          <cell r="L685" t="str">
            <v>G090</v>
          </cell>
          <cell r="M685" t="str">
            <v>005</v>
          </cell>
          <cell r="N685">
            <v>4</v>
          </cell>
          <cell r="O685">
            <v>122513</v>
          </cell>
          <cell r="P685">
            <v>122513</v>
          </cell>
          <cell r="Q685">
            <v>158703.81899999999</v>
          </cell>
        </row>
        <row r="686">
          <cell r="J686" t="str">
            <v>ENSPAG1000044</v>
          </cell>
          <cell r="K686" t="str">
            <v>ENSPA</v>
          </cell>
          <cell r="L686" t="str">
            <v>G100</v>
          </cell>
          <cell r="M686" t="str">
            <v>004</v>
          </cell>
          <cell r="N686">
            <v>4</v>
          </cell>
          <cell r="O686">
            <v>-6471</v>
          </cell>
          <cell r="P686">
            <v>-6471</v>
          </cell>
          <cell r="Q686">
            <v>-8382.5589999999993</v>
          </cell>
        </row>
        <row r="687">
          <cell r="J687" t="str">
            <v>ENSPAG1000084</v>
          </cell>
          <cell r="K687" t="str">
            <v>ENSPA</v>
          </cell>
          <cell r="L687" t="str">
            <v>G100</v>
          </cell>
          <cell r="M687" t="str">
            <v>008</v>
          </cell>
          <cell r="N687">
            <v>4</v>
          </cell>
          <cell r="O687">
            <v>26914</v>
          </cell>
          <cell r="P687">
            <v>26914</v>
          </cell>
          <cell r="Q687">
            <v>34864.500999999997</v>
          </cell>
        </row>
        <row r="688">
          <cell r="J688" t="str">
            <v>ENSPAG1000094</v>
          </cell>
          <cell r="K688" t="str">
            <v>ENSPA</v>
          </cell>
          <cell r="L688" t="str">
            <v>G100</v>
          </cell>
          <cell r="M688" t="str">
            <v>009</v>
          </cell>
          <cell r="N688">
            <v>4</v>
          </cell>
          <cell r="O688">
            <v>3150</v>
          </cell>
          <cell r="P688">
            <v>3150</v>
          </cell>
          <cell r="Q688">
            <v>4080.5219999999999</v>
          </cell>
        </row>
        <row r="689">
          <cell r="J689" t="str">
            <v>ENSPAG5000904</v>
          </cell>
          <cell r="K689" t="str">
            <v>ENSPA</v>
          </cell>
          <cell r="L689" t="str">
            <v>G500</v>
          </cell>
          <cell r="M689" t="str">
            <v>090</v>
          </cell>
          <cell r="N689">
            <v>4</v>
          </cell>
          <cell r="O689">
            <v>-64349</v>
          </cell>
          <cell r="P689">
            <v>-64349</v>
          </cell>
          <cell r="Q689">
            <v>-83357.945999999996</v>
          </cell>
        </row>
        <row r="690">
          <cell r="J690" t="str">
            <v>ENSPATA300504</v>
          </cell>
          <cell r="K690" t="str">
            <v>ENSPA</v>
          </cell>
          <cell r="L690" t="str">
            <v>TA30</v>
          </cell>
          <cell r="M690" t="str">
            <v>050</v>
          </cell>
          <cell r="N690">
            <v>4</v>
          </cell>
          <cell r="O690">
            <v>121922</v>
          </cell>
          <cell r="P690">
            <v>121922</v>
          </cell>
          <cell r="Q690">
            <v>157938.23499999999</v>
          </cell>
        </row>
        <row r="691">
          <cell r="J691" t="str">
            <v>ENSPATG900504</v>
          </cell>
          <cell r="K691" t="str">
            <v>ENSPA</v>
          </cell>
          <cell r="L691" t="str">
            <v>TG90</v>
          </cell>
          <cell r="M691" t="str">
            <v>050</v>
          </cell>
          <cell r="N691">
            <v>4</v>
          </cell>
          <cell r="O691">
            <v>81757</v>
          </cell>
          <cell r="P691">
            <v>81757</v>
          </cell>
          <cell r="Q691">
            <v>105908.337</v>
          </cell>
        </row>
        <row r="692">
          <cell r="J692" t="str">
            <v>ENSPATG900904</v>
          </cell>
          <cell r="K692" t="str">
            <v>ENSPA</v>
          </cell>
          <cell r="L692" t="str">
            <v>TG90</v>
          </cell>
          <cell r="M692" t="str">
            <v>090</v>
          </cell>
          <cell r="N692">
            <v>4</v>
          </cell>
          <cell r="O692">
            <v>146106</v>
          </cell>
          <cell r="P692">
            <v>146106</v>
          </cell>
          <cell r="Q692">
            <v>189266.283</v>
          </cell>
        </row>
        <row r="693">
          <cell r="J693" t="str">
            <v>HOLHVTG900504</v>
          </cell>
          <cell r="K693" t="str">
            <v>HOLHV</v>
          </cell>
          <cell r="L693" t="str">
            <v>TG90</v>
          </cell>
          <cell r="M693" t="str">
            <v>050</v>
          </cell>
          <cell r="N693">
            <v>4</v>
          </cell>
          <cell r="O693">
            <v>6013</v>
          </cell>
          <cell r="P693">
            <v>6013</v>
          </cell>
          <cell r="Q693">
            <v>7789.2640000000001</v>
          </cell>
        </row>
        <row r="694">
          <cell r="J694" t="str">
            <v>HOLHVTG900904</v>
          </cell>
          <cell r="K694" t="str">
            <v>HOLHV</v>
          </cell>
          <cell r="L694" t="str">
            <v>TG90</v>
          </cell>
          <cell r="M694" t="str">
            <v>090</v>
          </cell>
          <cell r="N694">
            <v>4</v>
          </cell>
          <cell r="O694">
            <v>6013</v>
          </cell>
          <cell r="P694">
            <v>6013</v>
          </cell>
          <cell r="Q694">
            <v>7789.2640000000001</v>
          </cell>
        </row>
        <row r="695">
          <cell r="J695" t="str">
            <v>INTENTA300502</v>
          </cell>
          <cell r="K695" t="str">
            <v>INTEN</v>
          </cell>
          <cell r="L695" t="str">
            <v>TA30</v>
          </cell>
          <cell r="M695" t="str">
            <v>050</v>
          </cell>
          <cell r="N695">
            <v>2</v>
          </cell>
          <cell r="O695">
            <v>-693789.30299999996</v>
          </cell>
          <cell r="P695">
            <v>-693789.30299999996</v>
          </cell>
          <cell r="Q695">
            <v>-898737.37399999995</v>
          </cell>
        </row>
        <row r="696">
          <cell r="J696" t="str">
            <v>INTENTA300503</v>
          </cell>
          <cell r="K696" t="str">
            <v>INTEN</v>
          </cell>
          <cell r="L696" t="str">
            <v>TA30</v>
          </cell>
          <cell r="M696" t="str">
            <v>050</v>
          </cell>
          <cell r="N696">
            <v>3</v>
          </cell>
          <cell r="O696">
            <v>-693789.30299999996</v>
          </cell>
          <cell r="P696">
            <v>-693789.30299999996</v>
          </cell>
          <cell r="Q696">
            <v>-898737.37399999995</v>
          </cell>
        </row>
        <row r="697">
          <cell r="J697" t="str">
            <v>PINDCATA300504</v>
          </cell>
          <cell r="K697" t="str">
            <v>PINDCA</v>
          </cell>
          <cell r="L697" t="str">
            <v>TA30</v>
          </cell>
          <cell r="M697" t="str">
            <v>050</v>
          </cell>
          <cell r="N697">
            <v>4</v>
          </cell>
          <cell r="O697">
            <v>13664.471</v>
          </cell>
          <cell r="P697">
            <v>10548.456</v>
          </cell>
          <cell r="Q697">
            <v>13664.471</v>
          </cell>
        </row>
        <row r="698">
          <cell r="J698" t="str">
            <v>PINDCATG900504</v>
          </cell>
          <cell r="K698" t="str">
            <v>PINDCA</v>
          </cell>
          <cell r="L698" t="str">
            <v>TG90</v>
          </cell>
          <cell r="M698" t="str">
            <v>050</v>
          </cell>
          <cell r="N698">
            <v>4</v>
          </cell>
          <cell r="O698">
            <v>4487.8090000000002</v>
          </cell>
          <cell r="P698">
            <v>3464.4189999999999</v>
          </cell>
          <cell r="Q698">
            <v>4487.8090000000002</v>
          </cell>
        </row>
        <row r="699">
          <cell r="J699" t="str">
            <v>PINDCATG900904</v>
          </cell>
          <cell r="K699" t="str">
            <v>PINDCA</v>
          </cell>
          <cell r="L699" t="str">
            <v>TG90</v>
          </cell>
          <cell r="M699" t="str">
            <v>090</v>
          </cell>
          <cell r="N699">
            <v>4</v>
          </cell>
          <cell r="O699">
            <v>4487.8090000000002</v>
          </cell>
          <cell r="P699">
            <v>3464.4189999999999</v>
          </cell>
          <cell r="Q699">
            <v>4487.8090000000002</v>
          </cell>
        </row>
        <row r="700">
          <cell r="J700" t="str">
            <v>PLASERG0900052</v>
          </cell>
          <cell r="K700" t="str">
            <v>PLASER</v>
          </cell>
          <cell r="L700" t="str">
            <v>G090</v>
          </cell>
          <cell r="M700" t="str">
            <v>005</v>
          </cell>
          <cell r="N700">
            <v>2</v>
          </cell>
          <cell r="O700">
            <v>7551</v>
          </cell>
          <cell r="P700">
            <v>7551</v>
          </cell>
          <cell r="Q700">
            <v>9781.5949999999993</v>
          </cell>
        </row>
        <row r="701">
          <cell r="J701" t="str">
            <v>PLASERG1000042</v>
          </cell>
          <cell r="K701" t="str">
            <v>PLASER</v>
          </cell>
          <cell r="L701" t="str">
            <v>G100</v>
          </cell>
          <cell r="M701" t="str">
            <v>004</v>
          </cell>
          <cell r="N701">
            <v>2</v>
          </cell>
          <cell r="O701">
            <v>-342</v>
          </cell>
          <cell r="P701">
            <v>-342</v>
          </cell>
          <cell r="Q701">
            <v>-443.02800000000002</v>
          </cell>
        </row>
        <row r="702">
          <cell r="J702" t="str">
            <v>PLASERG1000062</v>
          </cell>
          <cell r="K702" t="str">
            <v>PLASER</v>
          </cell>
          <cell r="L702" t="str">
            <v>G100</v>
          </cell>
          <cell r="M702" t="str">
            <v>006</v>
          </cell>
          <cell r="N702">
            <v>2</v>
          </cell>
          <cell r="O702">
            <v>5000</v>
          </cell>
          <cell r="P702">
            <v>5000</v>
          </cell>
          <cell r="Q702">
            <v>6477.02</v>
          </cell>
        </row>
        <row r="703">
          <cell r="J703" t="str">
            <v>PLASERTA300502</v>
          </cell>
          <cell r="K703" t="str">
            <v>PLASER</v>
          </cell>
          <cell r="L703" t="str">
            <v>TA30</v>
          </cell>
          <cell r="M703" t="str">
            <v>050</v>
          </cell>
          <cell r="N703">
            <v>2</v>
          </cell>
          <cell r="O703">
            <v>3412</v>
          </cell>
          <cell r="P703">
            <v>3412</v>
          </cell>
          <cell r="Q703">
            <v>4419.9189999999999</v>
          </cell>
        </row>
        <row r="704">
          <cell r="J704" t="str">
            <v>PLASERTG900502</v>
          </cell>
          <cell r="K704" t="str">
            <v>PLASER</v>
          </cell>
          <cell r="L704" t="str">
            <v>TG90</v>
          </cell>
          <cell r="M704" t="str">
            <v>050</v>
          </cell>
          <cell r="N704">
            <v>2</v>
          </cell>
          <cell r="O704">
            <v>7209</v>
          </cell>
          <cell r="P704">
            <v>7209</v>
          </cell>
          <cell r="Q704">
            <v>9338.5669999999991</v>
          </cell>
        </row>
        <row r="705">
          <cell r="J705" t="str">
            <v>PLASERTG900902</v>
          </cell>
          <cell r="K705" t="str">
            <v>PLASER</v>
          </cell>
          <cell r="L705" t="str">
            <v>TG90</v>
          </cell>
          <cell r="M705" t="str">
            <v>090</v>
          </cell>
          <cell r="N705">
            <v>2</v>
          </cell>
          <cell r="O705">
            <v>7209</v>
          </cell>
          <cell r="P705">
            <v>7209</v>
          </cell>
          <cell r="Q705">
            <v>9338.5669999999991</v>
          </cell>
        </row>
        <row r="706">
          <cell r="J706" t="str">
            <v>PLASERG0900053</v>
          </cell>
          <cell r="K706" t="str">
            <v>PLASER</v>
          </cell>
          <cell r="L706" t="str">
            <v>G090</v>
          </cell>
          <cell r="M706" t="str">
            <v>005</v>
          </cell>
          <cell r="N706">
            <v>3</v>
          </cell>
          <cell r="O706">
            <v>8022</v>
          </cell>
          <cell r="P706">
            <v>8022</v>
          </cell>
          <cell r="Q706">
            <v>10391.73</v>
          </cell>
        </row>
        <row r="707">
          <cell r="J707" t="str">
            <v>PLASERG1000043</v>
          </cell>
          <cell r="K707" t="str">
            <v>PLASER</v>
          </cell>
          <cell r="L707" t="str">
            <v>G100</v>
          </cell>
          <cell r="M707" t="str">
            <v>004</v>
          </cell>
          <cell r="N707">
            <v>3</v>
          </cell>
          <cell r="O707">
            <v>-337</v>
          </cell>
          <cell r="P707">
            <v>-337</v>
          </cell>
          <cell r="Q707">
            <v>-436.55099999999999</v>
          </cell>
        </row>
        <row r="708">
          <cell r="J708" t="str">
            <v>PLASERG1000063</v>
          </cell>
          <cell r="K708" t="str">
            <v>PLASER</v>
          </cell>
          <cell r="L708" t="str">
            <v>G100</v>
          </cell>
          <cell r="M708" t="str">
            <v>006</v>
          </cell>
          <cell r="N708">
            <v>3</v>
          </cell>
          <cell r="O708">
            <v>5000</v>
          </cell>
          <cell r="P708">
            <v>5000</v>
          </cell>
          <cell r="Q708">
            <v>6477.02</v>
          </cell>
        </row>
        <row r="709">
          <cell r="J709" t="str">
            <v>ENFRATA300502</v>
          </cell>
          <cell r="K709" t="str">
            <v>ENFRA</v>
          </cell>
          <cell r="L709" t="str">
            <v>TA30</v>
          </cell>
          <cell r="M709" t="str">
            <v>050</v>
          </cell>
          <cell r="N709">
            <v>2</v>
          </cell>
          <cell r="O709">
            <v>147564.99900000001</v>
          </cell>
          <cell r="P709">
            <v>147564.99900000001</v>
          </cell>
          <cell r="Q709">
            <v>191156.27600000001</v>
          </cell>
        </row>
        <row r="710">
          <cell r="J710" t="str">
            <v>BICROLLTA300502</v>
          </cell>
          <cell r="K710" t="str">
            <v>BICROLL</v>
          </cell>
          <cell r="L710" t="str">
            <v>TA30</v>
          </cell>
          <cell r="M710" t="str">
            <v>050</v>
          </cell>
          <cell r="N710">
            <v>2</v>
          </cell>
          <cell r="O710">
            <v>33735.379999999997</v>
          </cell>
          <cell r="P710">
            <v>33735.379999999997</v>
          </cell>
          <cell r="Q710">
            <v>43700.942999999999</v>
          </cell>
        </row>
        <row r="711">
          <cell r="J711" t="str">
            <v>BICROLLTG900502</v>
          </cell>
          <cell r="K711" t="str">
            <v>BICROLL</v>
          </cell>
          <cell r="L711" t="str">
            <v>TG90</v>
          </cell>
          <cell r="M711" t="str">
            <v>050</v>
          </cell>
          <cell r="N711">
            <v>2</v>
          </cell>
          <cell r="O711">
            <v>32665</v>
          </cell>
          <cell r="P711">
            <v>32665</v>
          </cell>
          <cell r="Q711">
            <v>42314.368999999999</v>
          </cell>
        </row>
        <row r="712">
          <cell r="J712" t="str">
            <v>BICROLLTG900902</v>
          </cell>
          <cell r="K712" t="str">
            <v>BICROLL</v>
          </cell>
          <cell r="L712" t="str">
            <v>TG90</v>
          </cell>
          <cell r="M712" t="str">
            <v>090</v>
          </cell>
          <cell r="N712">
            <v>2</v>
          </cell>
          <cell r="O712">
            <v>32665</v>
          </cell>
          <cell r="P712">
            <v>32665</v>
          </cell>
          <cell r="Q712">
            <v>42314.368999999999</v>
          </cell>
        </row>
        <row r="713">
          <cell r="J713" t="str">
            <v>BICROLLG0900053</v>
          </cell>
          <cell r="K713" t="str">
            <v>BICROLL</v>
          </cell>
          <cell r="L713" t="str">
            <v>G090</v>
          </cell>
          <cell r="M713" t="str">
            <v>005</v>
          </cell>
          <cell r="N713">
            <v>3</v>
          </cell>
          <cell r="O713">
            <v>2489</v>
          </cell>
          <cell r="P713">
            <v>2489</v>
          </cell>
          <cell r="Q713">
            <v>3224.26</v>
          </cell>
        </row>
        <row r="714">
          <cell r="J714" t="str">
            <v>BICROLLTA300503</v>
          </cell>
          <cell r="K714" t="str">
            <v>BICROLL</v>
          </cell>
          <cell r="L714" t="str">
            <v>TA30</v>
          </cell>
          <cell r="M714" t="str">
            <v>050</v>
          </cell>
          <cell r="N714">
            <v>3</v>
          </cell>
          <cell r="O714">
            <v>3586.38</v>
          </cell>
          <cell r="P714">
            <v>3586.38</v>
          </cell>
          <cell r="Q714">
            <v>4645.8109999999997</v>
          </cell>
        </row>
        <row r="715">
          <cell r="J715" t="str">
            <v>BICROLLTG900503</v>
          </cell>
          <cell r="K715" t="str">
            <v>BICROLL</v>
          </cell>
          <cell r="L715" t="str">
            <v>TG90</v>
          </cell>
          <cell r="M715" t="str">
            <v>050</v>
          </cell>
          <cell r="N715">
            <v>3</v>
          </cell>
          <cell r="O715">
            <v>2489</v>
          </cell>
          <cell r="P715">
            <v>2489</v>
          </cell>
          <cell r="Q715">
            <v>3224.26</v>
          </cell>
        </row>
        <row r="716">
          <cell r="J716" t="str">
            <v>BICROLLTG900903</v>
          </cell>
          <cell r="K716" t="str">
            <v>BICROLL</v>
          </cell>
          <cell r="L716" t="str">
            <v>TG90</v>
          </cell>
          <cell r="M716" t="str">
            <v>090</v>
          </cell>
          <cell r="N716">
            <v>3</v>
          </cell>
          <cell r="O716">
            <v>2489</v>
          </cell>
          <cell r="P716">
            <v>2489</v>
          </cell>
          <cell r="Q716">
            <v>3224.26</v>
          </cell>
        </row>
        <row r="717">
          <cell r="J717" t="str">
            <v>ENARGG0900054</v>
          </cell>
          <cell r="K717" t="str">
            <v>ENARG</v>
          </cell>
          <cell r="L717" t="str">
            <v>G090</v>
          </cell>
          <cell r="M717" t="str">
            <v>005</v>
          </cell>
          <cell r="N717">
            <v>4</v>
          </cell>
          <cell r="O717">
            <v>-80417.210000000006</v>
          </cell>
          <cell r="P717">
            <v>-19980.374</v>
          </cell>
          <cell r="Q717">
            <v>-25882.591</v>
          </cell>
        </row>
        <row r="718">
          <cell r="J718" t="str">
            <v>ENARGTA300504</v>
          </cell>
          <cell r="K718" t="str">
            <v>ENARG</v>
          </cell>
          <cell r="L718" t="str">
            <v>TA30</v>
          </cell>
          <cell r="M718" t="str">
            <v>050</v>
          </cell>
          <cell r="N718">
            <v>4</v>
          </cell>
          <cell r="O718">
            <v>43334.62</v>
          </cell>
          <cell r="P718">
            <v>10766.873</v>
          </cell>
          <cell r="Q718">
            <v>13947.415000000001</v>
          </cell>
        </row>
        <row r="719">
          <cell r="J719" t="str">
            <v>ENARGTG900504</v>
          </cell>
          <cell r="K719" t="str">
            <v>ENARG</v>
          </cell>
          <cell r="L719" t="str">
            <v>TG90</v>
          </cell>
          <cell r="M719" t="str">
            <v>050</v>
          </cell>
          <cell r="N719">
            <v>4</v>
          </cell>
          <cell r="O719">
            <v>-80417.210000000006</v>
          </cell>
          <cell r="P719">
            <v>-19980.374</v>
          </cell>
          <cell r="Q719">
            <v>-25882.591</v>
          </cell>
        </row>
        <row r="720">
          <cell r="J720" t="str">
            <v>ENARGTG900904</v>
          </cell>
          <cell r="K720" t="str">
            <v>ENARG</v>
          </cell>
          <cell r="L720" t="str">
            <v>TG90</v>
          </cell>
          <cell r="M720" t="str">
            <v>090</v>
          </cell>
          <cell r="N720">
            <v>4</v>
          </cell>
          <cell r="O720">
            <v>-80417.210000000006</v>
          </cell>
          <cell r="P720">
            <v>-19980.374</v>
          </cell>
          <cell r="Q720">
            <v>-25882.591</v>
          </cell>
        </row>
        <row r="721">
          <cell r="J721" t="str">
            <v>ENAUSG0900052</v>
          </cell>
          <cell r="K721" t="str">
            <v>ENAUS</v>
          </cell>
          <cell r="L721" t="str">
            <v>G090</v>
          </cell>
          <cell r="M721" t="str">
            <v>005</v>
          </cell>
          <cell r="N721">
            <v>2</v>
          </cell>
          <cell r="O721">
            <v>48920</v>
          </cell>
          <cell r="P721">
            <v>29143.333999999999</v>
          </cell>
          <cell r="Q721">
            <v>37752.156999999999</v>
          </cell>
        </row>
        <row r="722">
          <cell r="J722" t="str">
            <v>ENAUSG1000042</v>
          </cell>
          <cell r="K722" t="str">
            <v>ENAUS</v>
          </cell>
          <cell r="L722" t="str">
            <v>G100</v>
          </cell>
          <cell r="M722" t="str">
            <v>004</v>
          </cell>
          <cell r="N722">
            <v>2</v>
          </cell>
          <cell r="O722">
            <v>-1876</v>
          </cell>
          <cell r="P722">
            <v>-1117.598</v>
          </cell>
          <cell r="Q722">
            <v>-1447.732</v>
          </cell>
        </row>
        <row r="723">
          <cell r="J723" t="str">
            <v>BICROLLG0900054</v>
          </cell>
          <cell r="K723" t="str">
            <v>BICROLL</v>
          </cell>
          <cell r="L723" t="str">
            <v>G090</v>
          </cell>
          <cell r="M723" t="str">
            <v>005</v>
          </cell>
          <cell r="N723">
            <v>4</v>
          </cell>
          <cell r="O723">
            <v>3166</v>
          </cell>
          <cell r="P723">
            <v>3166</v>
          </cell>
          <cell r="Q723">
            <v>4101.2489999999998</v>
          </cell>
        </row>
        <row r="724">
          <cell r="J724" t="str">
            <v>BICROLLTA300504</v>
          </cell>
          <cell r="K724" t="str">
            <v>BICROLL</v>
          </cell>
          <cell r="L724" t="str">
            <v>TA30</v>
          </cell>
          <cell r="M724" t="str">
            <v>050</v>
          </cell>
          <cell r="N724">
            <v>4</v>
          </cell>
          <cell r="O724">
            <v>4285.38</v>
          </cell>
          <cell r="P724">
            <v>4285.38</v>
          </cell>
          <cell r="Q724">
            <v>5551.2969999999996</v>
          </cell>
        </row>
        <row r="725">
          <cell r="J725" t="str">
            <v>BICROLLTG900504</v>
          </cell>
          <cell r="K725" t="str">
            <v>BICROLL</v>
          </cell>
          <cell r="L725" t="str">
            <v>TG90</v>
          </cell>
          <cell r="M725" t="str">
            <v>050</v>
          </cell>
          <cell r="N725">
            <v>4</v>
          </cell>
          <cell r="O725">
            <v>3166</v>
          </cell>
          <cell r="P725">
            <v>3166</v>
          </cell>
          <cell r="Q725">
            <v>4101.2489999999998</v>
          </cell>
        </row>
        <row r="726">
          <cell r="J726" t="str">
            <v>BICROLLTG900904</v>
          </cell>
          <cell r="K726" t="str">
            <v>BICROLL</v>
          </cell>
          <cell r="L726" t="str">
            <v>TG90</v>
          </cell>
          <cell r="M726" t="str">
            <v>090</v>
          </cell>
          <cell r="N726">
            <v>4</v>
          </cell>
          <cell r="O726">
            <v>3166</v>
          </cell>
          <cell r="P726">
            <v>3166</v>
          </cell>
          <cell r="Q726">
            <v>4101.2489999999998</v>
          </cell>
        </row>
        <row r="727">
          <cell r="J727" t="str">
            <v>BICSHANG0900052</v>
          </cell>
          <cell r="K727" t="str">
            <v>BICSHAN</v>
          </cell>
          <cell r="L727" t="str">
            <v>G090</v>
          </cell>
          <cell r="M727" t="str">
            <v>005</v>
          </cell>
          <cell r="N727">
            <v>2</v>
          </cell>
          <cell r="O727">
            <v>48836</v>
          </cell>
          <cell r="P727">
            <v>4849.5079999999998</v>
          </cell>
          <cell r="Q727">
            <v>6282.0540000000001</v>
          </cell>
        </row>
        <row r="728">
          <cell r="J728" t="str">
            <v>BICSHANTA300502</v>
          </cell>
          <cell r="K728" t="str">
            <v>BICSHAN</v>
          </cell>
          <cell r="L728" t="str">
            <v>TA30</v>
          </cell>
          <cell r="M728" t="str">
            <v>050</v>
          </cell>
          <cell r="N728">
            <v>2</v>
          </cell>
          <cell r="O728">
            <v>57340</v>
          </cell>
          <cell r="P728">
            <v>5693.97</v>
          </cell>
          <cell r="Q728">
            <v>7375.9719999999998</v>
          </cell>
        </row>
        <row r="729">
          <cell r="J729" t="str">
            <v>BICSHANTG900502</v>
          </cell>
          <cell r="K729" t="str">
            <v>BICSHAN</v>
          </cell>
          <cell r="L729" t="str">
            <v>TG90</v>
          </cell>
          <cell r="M729" t="str">
            <v>050</v>
          </cell>
          <cell r="N729">
            <v>2</v>
          </cell>
          <cell r="O729">
            <v>48836</v>
          </cell>
          <cell r="P729">
            <v>4849.5079999999998</v>
          </cell>
          <cell r="Q729">
            <v>6282.0540000000001</v>
          </cell>
        </row>
        <row r="730">
          <cell r="J730" t="str">
            <v>BICSHANTG900902</v>
          </cell>
          <cell r="K730" t="str">
            <v>BICSHAN</v>
          </cell>
          <cell r="L730" t="str">
            <v>TG90</v>
          </cell>
          <cell r="M730" t="str">
            <v>090</v>
          </cell>
          <cell r="N730">
            <v>2</v>
          </cell>
          <cell r="O730">
            <v>48836</v>
          </cell>
          <cell r="P730">
            <v>4849.5079999999998</v>
          </cell>
          <cell r="Q730">
            <v>6282.0540000000001</v>
          </cell>
        </row>
        <row r="731">
          <cell r="J731" t="str">
            <v>ENAUSTA300502</v>
          </cell>
          <cell r="K731" t="str">
            <v>ENAUS</v>
          </cell>
          <cell r="L731" t="str">
            <v>TA30</v>
          </cell>
          <cell r="M731" t="str">
            <v>050</v>
          </cell>
          <cell r="N731">
            <v>2</v>
          </cell>
          <cell r="O731">
            <v>73862</v>
          </cell>
          <cell r="P731">
            <v>44002.146000000001</v>
          </cell>
          <cell r="Q731">
            <v>57000.2</v>
          </cell>
        </row>
        <row r="732">
          <cell r="J732" t="str">
            <v>ENAUSTG900502</v>
          </cell>
          <cell r="K732" t="str">
            <v>ENAUS</v>
          </cell>
          <cell r="L732" t="str">
            <v>TG90</v>
          </cell>
          <cell r="M732" t="str">
            <v>050</v>
          </cell>
          <cell r="N732">
            <v>2</v>
          </cell>
          <cell r="O732">
            <v>47044</v>
          </cell>
          <cell r="P732">
            <v>28025.736000000001</v>
          </cell>
          <cell r="Q732">
            <v>36304.425000000003</v>
          </cell>
        </row>
        <row r="733">
          <cell r="J733" t="str">
            <v>ENAUSTG900902</v>
          </cell>
          <cell r="K733" t="str">
            <v>ENAUS</v>
          </cell>
          <cell r="L733" t="str">
            <v>TG90</v>
          </cell>
          <cell r="M733" t="str">
            <v>090</v>
          </cell>
          <cell r="N733">
            <v>2</v>
          </cell>
          <cell r="O733">
            <v>47044</v>
          </cell>
          <cell r="P733">
            <v>28025.736000000001</v>
          </cell>
          <cell r="Q733">
            <v>36304.425000000003</v>
          </cell>
        </row>
        <row r="734">
          <cell r="J734" t="str">
            <v>ENAUSG0900053</v>
          </cell>
          <cell r="K734" t="str">
            <v>ENAUS</v>
          </cell>
          <cell r="L734" t="str">
            <v>G090</v>
          </cell>
          <cell r="M734" t="str">
            <v>005</v>
          </cell>
          <cell r="N734">
            <v>3</v>
          </cell>
          <cell r="O734">
            <v>24485</v>
          </cell>
          <cell r="P734">
            <v>14586.56</v>
          </cell>
          <cell r="Q734">
            <v>18895.370999999999</v>
          </cell>
        </row>
        <row r="735">
          <cell r="J735" t="str">
            <v>ENAUSG1000043</v>
          </cell>
          <cell r="K735" t="str">
            <v>ENAUS</v>
          </cell>
          <cell r="L735" t="str">
            <v>G100</v>
          </cell>
          <cell r="M735" t="str">
            <v>004</v>
          </cell>
          <cell r="N735">
            <v>3</v>
          </cell>
          <cell r="O735">
            <v>-1856</v>
          </cell>
          <cell r="P735">
            <v>-1105.683</v>
          </cell>
          <cell r="Q735">
            <v>-1432.298</v>
          </cell>
        </row>
        <row r="736">
          <cell r="J736" t="str">
            <v>ENAUSTA300503</v>
          </cell>
          <cell r="K736" t="str">
            <v>ENAUS</v>
          </cell>
          <cell r="L736" t="str">
            <v>TA30</v>
          </cell>
          <cell r="M736" t="str">
            <v>050</v>
          </cell>
          <cell r="N736">
            <v>3</v>
          </cell>
          <cell r="O736">
            <v>50164</v>
          </cell>
          <cell r="P736">
            <v>29884.428</v>
          </cell>
          <cell r="Q736">
            <v>38712.167999999998</v>
          </cell>
        </row>
        <row r="737">
          <cell r="J737" t="str">
            <v>ENAUSTG900503</v>
          </cell>
          <cell r="K737" t="str">
            <v>ENAUS</v>
          </cell>
          <cell r="L737" t="str">
            <v>TG90</v>
          </cell>
          <cell r="M737" t="str">
            <v>050</v>
          </cell>
          <cell r="N737">
            <v>3</v>
          </cell>
          <cell r="O737">
            <v>22629</v>
          </cell>
          <cell r="P737">
            <v>13480.877</v>
          </cell>
          <cell r="Q737">
            <v>17463.073</v>
          </cell>
        </row>
        <row r="738">
          <cell r="J738" t="str">
            <v>ENAUSTG900903</v>
          </cell>
          <cell r="K738" t="str">
            <v>ENAUS</v>
          </cell>
          <cell r="L738" t="str">
            <v>TG90</v>
          </cell>
          <cell r="M738" t="str">
            <v>090</v>
          </cell>
          <cell r="N738">
            <v>3</v>
          </cell>
          <cell r="O738">
            <v>22629</v>
          </cell>
          <cell r="P738">
            <v>13480.877</v>
          </cell>
          <cell r="Q738">
            <v>17463.073</v>
          </cell>
        </row>
        <row r="739">
          <cell r="J739" t="str">
            <v>ENAUSG0900054</v>
          </cell>
          <cell r="K739" t="str">
            <v>ENAUS</v>
          </cell>
          <cell r="L739" t="str">
            <v>G090</v>
          </cell>
          <cell r="M739" t="str">
            <v>005</v>
          </cell>
          <cell r="N739">
            <v>4</v>
          </cell>
          <cell r="O739">
            <v>44956</v>
          </cell>
          <cell r="P739">
            <v>26781.842000000001</v>
          </cell>
          <cell r="Q739">
            <v>34693.089999999997</v>
          </cell>
        </row>
        <row r="740">
          <cell r="J740" t="str">
            <v>ENAUSG1000044</v>
          </cell>
          <cell r="K740" t="str">
            <v>ENAUS</v>
          </cell>
          <cell r="L740" t="str">
            <v>G100</v>
          </cell>
          <cell r="M740" t="str">
            <v>004</v>
          </cell>
          <cell r="N740">
            <v>4</v>
          </cell>
          <cell r="O740">
            <v>-1836</v>
          </cell>
          <cell r="P740">
            <v>-1093.769</v>
          </cell>
          <cell r="Q740">
            <v>-1416.8630000000001</v>
          </cell>
        </row>
        <row r="741">
          <cell r="J741" t="str">
            <v>BICSHANTG900503</v>
          </cell>
          <cell r="K741" t="str">
            <v>BICSHAN</v>
          </cell>
          <cell r="L741" t="str">
            <v>TG90</v>
          </cell>
          <cell r="M741" t="str">
            <v>050</v>
          </cell>
          <cell r="N741">
            <v>3</v>
          </cell>
          <cell r="O741">
            <v>48496</v>
          </cell>
          <cell r="P741">
            <v>4815.7449999999999</v>
          </cell>
          <cell r="Q741">
            <v>6238.3180000000002</v>
          </cell>
        </row>
        <row r="742">
          <cell r="J742" t="str">
            <v>BICSHANTG900903</v>
          </cell>
          <cell r="K742" t="str">
            <v>BICSHAN</v>
          </cell>
          <cell r="L742" t="str">
            <v>TG90</v>
          </cell>
          <cell r="M742" t="str">
            <v>090</v>
          </cell>
          <cell r="N742">
            <v>3</v>
          </cell>
          <cell r="O742">
            <v>48496</v>
          </cell>
          <cell r="P742">
            <v>4815.7449999999999</v>
          </cell>
          <cell r="Q742">
            <v>6238.3180000000002</v>
          </cell>
        </row>
        <row r="743">
          <cell r="J743" t="str">
            <v>BICSHANG0900054</v>
          </cell>
          <cell r="K743" t="str">
            <v>BICSHAN</v>
          </cell>
          <cell r="L743" t="str">
            <v>G090</v>
          </cell>
          <cell r="M743" t="str">
            <v>005</v>
          </cell>
          <cell r="N743">
            <v>4</v>
          </cell>
          <cell r="O743">
            <v>40595</v>
          </cell>
          <cell r="P743">
            <v>4031.1610000000001</v>
          </cell>
          <cell r="Q743">
            <v>5221.9669999999996</v>
          </cell>
        </row>
        <row r="744">
          <cell r="J744" t="str">
            <v>BICSHANG0900053</v>
          </cell>
          <cell r="K744" t="str">
            <v>BICSHAN</v>
          </cell>
          <cell r="L744" t="str">
            <v>G090</v>
          </cell>
          <cell r="M744" t="str">
            <v>005</v>
          </cell>
          <cell r="N744">
            <v>3</v>
          </cell>
          <cell r="O744">
            <v>48496</v>
          </cell>
          <cell r="P744">
            <v>4815.7449999999999</v>
          </cell>
          <cell r="Q744">
            <v>6238.3180000000002</v>
          </cell>
        </row>
        <row r="745">
          <cell r="J745" t="str">
            <v>BICSHANTA300503</v>
          </cell>
          <cell r="K745" t="str">
            <v>BICSHAN</v>
          </cell>
          <cell r="L745" t="str">
            <v>TA30</v>
          </cell>
          <cell r="M745" t="str">
            <v>050</v>
          </cell>
          <cell r="N745">
            <v>3</v>
          </cell>
          <cell r="O745">
            <v>57268</v>
          </cell>
          <cell r="P745">
            <v>5686.82</v>
          </cell>
          <cell r="Q745">
            <v>7366.7110000000002</v>
          </cell>
        </row>
        <row r="746">
          <cell r="J746" t="str">
            <v>BICSHANTA300504</v>
          </cell>
          <cell r="K746" t="str">
            <v>BICSHAN</v>
          </cell>
          <cell r="L746" t="str">
            <v>TA30</v>
          </cell>
          <cell r="M746" t="str">
            <v>050</v>
          </cell>
          <cell r="N746">
            <v>4</v>
          </cell>
          <cell r="O746">
            <v>49417</v>
          </cell>
          <cell r="P746">
            <v>4907.2020000000002</v>
          </cell>
          <cell r="Q746">
            <v>6356.7920000000004</v>
          </cell>
        </row>
        <row r="747">
          <cell r="J747" t="str">
            <v>BICSHANTG900504</v>
          </cell>
          <cell r="K747" t="str">
            <v>BICSHAN</v>
          </cell>
          <cell r="L747" t="str">
            <v>TG90</v>
          </cell>
          <cell r="M747" t="str">
            <v>050</v>
          </cell>
          <cell r="N747">
            <v>4</v>
          </cell>
          <cell r="O747">
            <v>40595</v>
          </cell>
          <cell r="P747">
            <v>4031.1610000000001</v>
          </cell>
          <cell r="Q747">
            <v>5221.9669999999996</v>
          </cell>
        </row>
        <row r="748">
          <cell r="J748" t="str">
            <v>BICSHANTG900904</v>
          </cell>
          <cell r="K748" t="str">
            <v>BICSHAN</v>
          </cell>
          <cell r="L748" t="str">
            <v>TG90</v>
          </cell>
          <cell r="M748" t="str">
            <v>090</v>
          </cell>
          <cell r="N748">
            <v>4</v>
          </cell>
          <cell r="O748">
            <v>40595</v>
          </cell>
          <cell r="P748">
            <v>4031.1610000000001</v>
          </cell>
          <cell r="Q748">
            <v>5221.9669999999996</v>
          </cell>
        </row>
        <row r="749">
          <cell r="J749" t="str">
            <v>ENAUSTA300504</v>
          </cell>
          <cell r="K749" t="str">
            <v>ENAUS</v>
          </cell>
          <cell r="L749" t="str">
            <v>TA30</v>
          </cell>
          <cell r="M749" t="str">
            <v>050</v>
          </cell>
          <cell r="N749">
            <v>4</v>
          </cell>
          <cell r="O749">
            <v>71045</v>
          </cell>
          <cell r="P749">
            <v>42323.961000000003</v>
          </cell>
          <cell r="Q749">
            <v>54826.288999999997</v>
          </cell>
        </row>
        <row r="750">
          <cell r="J750" t="str">
            <v>ENAUSTG900504</v>
          </cell>
          <cell r="K750" t="str">
            <v>ENAUS</v>
          </cell>
          <cell r="L750" t="str">
            <v>TG90</v>
          </cell>
          <cell r="M750" t="str">
            <v>050</v>
          </cell>
          <cell r="N750">
            <v>4</v>
          </cell>
          <cell r="O750">
            <v>43120</v>
          </cell>
          <cell r="P750">
            <v>25688.073</v>
          </cell>
          <cell r="Q750">
            <v>33276.226999999999</v>
          </cell>
        </row>
        <row r="751">
          <cell r="J751" t="str">
            <v>ENAUSTG900904</v>
          </cell>
          <cell r="K751" t="str">
            <v>ENAUS</v>
          </cell>
          <cell r="L751" t="str">
            <v>TG90</v>
          </cell>
          <cell r="M751" t="str">
            <v>090</v>
          </cell>
          <cell r="N751">
            <v>4</v>
          </cell>
          <cell r="O751">
            <v>43120</v>
          </cell>
          <cell r="P751">
            <v>25688.073</v>
          </cell>
          <cell r="Q751">
            <v>33276.226999999999</v>
          </cell>
        </row>
        <row r="752">
          <cell r="J752" t="str">
            <v>ENCANG0900052</v>
          </cell>
          <cell r="K752" t="str">
            <v>ENCAN</v>
          </cell>
          <cell r="L752" t="str">
            <v>G090</v>
          </cell>
          <cell r="M752" t="str">
            <v>005</v>
          </cell>
          <cell r="N752">
            <v>2</v>
          </cell>
          <cell r="O752">
            <v>-13700</v>
          </cell>
          <cell r="P752">
            <v>-8939.6409999999996</v>
          </cell>
          <cell r="Q752">
            <v>-11580.433000000001</v>
          </cell>
        </row>
        <row r="753">
          <cell r="J753" t="str">
            <v>ENCANG1000082</v>
          </cell>
          <cell r="K753" t="str">
            <v>ENCAN</v>
          </cell>
          <cell r="L753" t="str">
            <v>G100</v>
          </cell>
          <cell r="M753" t="str">
            <v>008</v>
          </cell>
          <cell r="N753">
            <v>2</v>
          </cell>
          <cell r="O753">
            <v>36780</v>
          </cell>
          <cell r="P753">
            <v>24000</v>
          </cell>
          <cell r="Q753">
            <v>31089.66</v>
          </cell>
        </row>
        <row r="754">
          <cell r="J754" t="str">
            <v>ENCANG1000092</v>
          </cell>
          <cell r="K754" t="str">
            <v>ENCAN</v>
          </cell>
          <cell r="L754" t="str">
            <v>G100</v>
          </cell>
          <cell r="M754" t="str">
            <v>009</v>
          </cell>
          <cell r="N754">
            <v>2</v>
          </cell>
          <cell r="O754">
            <v>4090</v>
          </cell>
          <cell r="P754">
            <v>2668.8420000000001</v>
          </cell>
          <cell r="Q754">
            <v>3457.2240000000002</v>
          </cell>
        </row>
        <row r="755">
          <cell r="J755" t="str">
            <v>ENCANTA300502</v>
          </cell>
          <cell r="K755" t="str">
            <v>ENCAN</v>
          </cell>
          <cell r="L755" t="str">
            <v>TA30</v>
          </cell>
          <cell r="M755" t="str">
            <v>050</v>
          </cell>
          <cell r="N755">
            <v>2</v>
          </cell>
          <cell r="O755">
            <v>59068</v>
          </cell>
          <cell r="P755">
            <v>38543.557000000001</v>
          </cell>
          <cell r="Q755">
            <v>49929.42</v>
          </cell>
        </row>
        <row r="756">
          <cell r="J756" t="str">
            <v>ENCANTG900502</v>
          </cell>
          <cell r="K756" t="str">
            <v>ENCAN</v>
          </cell>
          <cell r="L756" t="str">
            <v>TG90</v>
          </cell>
          <cell r="M756" t="str">
            <v>050</v>
          </cell>
          <cell r="N756">
            <v>2</v>
          </cell>
          <cell r="O756">
            <v>27170</v>
          </cell>
          <cell r="P756">
            <v>17729.201000000001</v>
          </cell>
          <cell r="Q756">
            <v>22966.451000000001</v>
          </cell>
        </row>
        <row r="757">
          <cell r="J757" t="str">
            <v>ENCANTG900902</v>
          </cell>
          <cell r="K757" t="str">
            <v>ENCAN</v>
          </cell>
          <cell r="L757" t="str">
            <v>TG90</v>
          </cell>
          <cell r="M757" t="str">
            <v>090</v>
          </cell>
          <cell r="N757">
            <v>2</v>
          </cell>
          <cell r="O757">
            <v>27170</v>
          </cell>
          <cell r="P757">
            <v>17729.201000000001</v>
          </cell>
          <cell r="Q757">
            <v>22966.451000000001</v>
          </cell>
        </row>
        <row r="758">
          <cell r="J758" t="str">
            <v>ENFRAG0900053</v>
          </cell>
          <cell r="K758" t="str">
            <v>ENFRA</v>
          </cell>
          <cell r="L758" t="str">
            <v>G090</v>
          </cell>
          <cell r="M758" t="str">
            <v>005</v>
          </cell>
          <cell r="N758">
            <v>3</v>
          </cell>
          <cell r="O758">
            <v>223246</v>
          </cell>
          <cell r="P758">
            <v>223246</v>
          </cell>
          <cell r="Q758">
            <v>289193.74099999998</v>
          </cell>
        </row>
        <row r="759">
          <cell r="J759" t="str">
            <v>ENFRAG1000043</v>
          </cell>
          <cell r="K759" t="str">
            <v>ENFRA</v>
          </cell>
          <cell r="L759" t="str">
            <v>G100</v>
          </cell>
          <cell r="M759" t="str">
            <v>004</v>
          </cell>
          <cell r="N759">
            <v>3</v>
          </cell>
          <cell r="O759">
            <v>-10992</v>
          </cell>
          <cell r="P759">
            <v>-10992</v>
          </cell>
          <cell r="Q759">
            <v>-14239.08</v>
          </cell>
        </row>
        <row r="760">
          <cell r="J760" t="str">
            <v>ENFRAG1000083</v>
          </cell>
          <cell r="K760" t="str">
            <v>ENFRA</v>
          </cell>
          <cell r="L760" t="str">
            <v>G100</v>
          </cell>
          <cell r="M760" t="str">
            <v>008</v>
          </cell>
          <cell r="N760">
            <v>3</v>
          </cell>
          <cell r="O760">
            <v>10000</v>
          </cell>
          <cell r="P760">
            <v>10000</v>
          </cell>
          <cell r="Q760">
            <v>12954.039000000001</v>
          </cell>
        </row>
        <row r="761">
          <cell r="J761" t="str">
            <v>ENFRAG1000093</v>
          </cell>
          <cell r="K761" t="str">
            <v>ENFRA</v>
          </cell>
          <cell r="L761" t="str">
            <v>G100</v>
          </cell>
          <cell r="M761" t="str">
            <v>009</v>
          </cell>
          <cell r="N761">
            <v>3</v>
          </cell>
          <cell r="O761">
            <v>1064</v>
          </cell>
          <cell r="P761">
            <v>1064</v>
          </cell>
          <cell r="Q761">
            <v>1378.31</v>
          </cell>
        </row>
        <row r="762">
          <cell r="J762" t="str">
            <v>ENFRAG5000903</v>
          </cell>
          <cell r="K762" t="str">
            <v>ENFRA</v>
          </cell>
          <cell r="L762" t="str">
            <v>G500</v>
          </cell>
          <cell r="M762" t="str">
            <v>090</v>
          </cell>
          <cell r="N762">
            <v>3</v>
          </cell>
          <cell r="O762">
            <v>-102562</v>
          </cell>
          <cell r="P762">
            <v>-102562</v>
          </cell>
          <cell r="Q762">
            <v>-132859.21599999999</v>
          </cell>
        </row>
        <row r="763">
          <cell r="J763" t="str">
            <v>ENFRATA300503</v>
          </cell>
          <cell r="K763" t="str">
            <v>ENFRA</v>
          </cell>
          <cell r="L763" t="str">
            <v>TA30</v>
          </cell>
          <cell r="M763" t="str">
            <v>050</v>
          </cell>
          <cell r="N763">
            <v>3</v>
          </cell>
          <cell r="O763">
            <v>145096.6</v>
          </cell>
          <cell r="P763">
            <v>145096.6</v>
          </cell>
          <cell r="Q763">
            <v>187958.70199999999</v>
          </cell>
        </row>
        <row r="764">
          <cell r="J764" t="str">
            <v>ENFRATG900503</v>
          </cell>
          <cell r="K764" t="str">
            <v>ENFRA</v>
          </cell>
          <cell r="L764" t="str">
            <v>TG90</v>
          </cell>
          <cell r="M764" t="str">
            <v>050</v>
          </cell>
          <cell r="N764">
            <v>3</v>
          </cell>
          <cell r="O764">
            <v>120756</v>
          </cell>
          <cell r="P764">
            <v>120756</v>
          </cell>
          <cell r="Q764">
            <v>156427.79399999999</v>
          </cell>
        </row>
        <row r="765">
          <cell r="J765" t="str">
            <v>ENFRATG900903</v>
          </cell>
          <cell r="K765" t="str">
            <v>ENFRA</v>
          </cell>
          <cell r="L765" t="str">
            <v>TG90</v>
          </cell>
          <cell r="M765" t="str">
            <v>090</v>
          </cell>
          <cell r="N765">
            <v>3</v>
          </cell>
          <cell r="O765">
            <v>223318</v>
          </cell>
          <cell r="P765">
            <v>223318</v>
          </cell>
          <cell r="Q765">
            <v>289287.01</v>
          </cell>
        </row>
        <row r="766">
          <cell r="J766" t="str">
            <v>ENFRATG900502</v>
          </cell>
          <cell r="K766" t="str">
            <v>ENFRA</v>
          </cell>
          <cell r="L766" t="str">
            <v>TG90</v>
          </cell>
          <cell r="M766" t="str">
            <v>050</v>
          </cell>
          <cell r="N766">
            <v>2</v>
          </cell>
          <cell r="O766">
            <v>124186</v>
          </cell>
          <cell r="P766">
            <v>124186</v>
          </cell>
          <cell r="Q766">
            <v>160871.02900000001</v>
          </cell>
        </row>
        <row r="767">
          <cell r="J767" t="str">
            <v>ENFRATG900902</v>
          </cell>
          <cell r="K767" t="str">
            <v>ENFRA</v>
          </cell>
          <cell r="L767" t="str">
            <v>TG90</v>
          </cell>
          <cell r="M767" t="str">
            <v>090</v>
          </cell>
          <cell r="N767">
            <v>2</v>
          </cell>
          <cell r="O767">
            <v>229150</v>
          </cell>
          <cell r="P767">
            <v>229150</v>
          </cell>
          <cell r="Q767">
            <v>296841.80499999999</v>
          </cell>
        </row>
        <row r="768">
          <cell r="J768" t="str">
            <v>ENCANG0900053</v>
          </cell>
          <cell r="K768" t="str">
            <v>ENCAN</v>
          </cell>
          <cell r="L768" t="str">
            <v>G090</v>
          </cell>
          <cell r="M768" t="str">
            <v>005</v>
          </cell>
          <cell r="N768">
            <v>3</v>
          </cell>
          <cell r="O768">
            <v>-5200</v>
          </cell>
          <cell r="P768">
            <v>-3393.1480000000001</v>
          </cell>
          <cell r="Q768">
            <v>-4395.4930000000004</v>
          </cell>
        </row>
        <row r="769">
          <cell r="J769" t="str">
            <v>ENCANG1000083</v>
          </cell>
          <cell r="K769" t="str">
            <v>ENCAN</v>
          </cell>
          <cell r="L769" t="str">
            <v>G100</v>
          </cell>
          <cell r="M769" t="str">
            <v>008</v>
          </cell>
          <cell r="N769">
            <v>3</v>
          </cell>
          <cell r="O769">
            <v>36780</v>
          </cell>
          <cell r="P769">
            <v>24000</v>
          </cell>
          <cell r="Q769">
            <v>31089.66</v>
          </cell>
        </row>
        <row r="770">
          <cell r="J770" t="str">
            <v>ENCANG1000093</v>
          </cell>
          <cell r="K770" t="str">
            <v>ENCAN</v>
          </cell>
          <cell r="L770" t="str">
            <v>G100</v>
          </cell>
          <cell r="M770" t="str">
            <v>009</v>
          </cell>
          <cell r="N770">
            <v>3</v>
          </cell>
          <cell r="O770">
            <v>4290</v>
          </cell>
          <cell r="P770">
            <v>2799.3470000000002</v>
          </cell>
          <cell r="Q770">
            <v>3626.2820000000002</v>
          </cell>
        </row>
        <row r="771">
          <cell r="J771" t="str">
            <v>ENCANTA300503</v>
          </cell>
          <cell r="K771" t="str">
            <v>ENCAN</v>
          </cell>
          <cell r="L771" t="str">
            <v>TA30</v>
          </cell>
          <cell r="M771" t="str">
            <v>050</v>
          </cell>
          <cell r="N771">
            <v>3</v>
          </cell>
          <cell r="O771">
            <v>70143</v>
          </cell>
          <cell r="P771">
            <v>45770.31</v>
          </cell>
          <cell r="Q771">
            <v>59290.974999999999</v>
          </cell>
        </row>
        <row r="772">
          <cell r="J772" t="str">
            <v>ENCANTG900503</v>
          </cell>
          <cell r="K772" t="str">
            <v>ENCAN</v>
          </cell>
          <cell r="L772" t="str">
            <v>TG90</v>
          </cell>
          <cell r="M772" t="str">
            <v>050</v>
          </cell>
          <cell r="N772">
            <v>3</v>
          </cell>
          <cell r="O772">
            <v>35870</v>
          </cell>
          <cell r="P772">
            <v>23406.199000000001</v>
          </cell>
          <cell r="Q772">
            <v>30320.449000000001</v>
          </cell>
        </row>
        <row r="773">
          <cell r="J773" t="str">
            <v>ENCANTG900903</v>
          </cell>
          <cell r="K773" t="str">
            <v>ENCAN</v>
          </cell>
          <cell r="L773" t="str">
            <v>TG90</v>
          </cell>
          <cell r="M773" t="str">
            <v>090</v>
          </cell>
          <cell r="N773">
            <v>3</v>
          </cell>
          <cell r="O773">
            <v>35870</v>
          </cell>
          <cell r="P773">
            <v>23406.199000000001</v>
          </cell>
          <cell r="Q773">
            <v>30320.449000000001</v>
          </cell>
        </row>
        <row r="774">
          <cell r="J774" t="str">
            <v>ENCANG0900054</v>
          </cell>
          <cell r="K774" t="str">
            <v>ENCAN</v>
          </cell>
          <cell r="L774" t="str">
            <v>G090</v>
          </cell>
          <cell r="M774" t="str">
            <v>005</v>
          </cell>
          <cell r="N774">
            <v>4</v>
          </cell>
          <cell r="O774">
            <v>-12100</v>
          </cell>
          <cell r="P774">
            <v>-7895.5950000000003</v>
          </cell>
          <cell r="Q774">
            <v>-10227.974</v>
          </cell>
        </row>
        <row r="775">
          <cell r="J775" t="str">
            <v>ENCANG1000084</v>
          </cell>
          <cell r="K775" t="str">
            <v>ENCAN</v>
          </cell>
          <cell r="L775" t="str">
            <v>G100</v>
          </cell>
          <cell r="M775" t="str">
            <v>008</v>
          </cell>
          <cell r="N775">
            <v>4</v>
          </cell>
          <cell r="O775">
            <v>36780</v>
          </cell>
          <cell r="P775">
            <v>24000</v>
          </cell>
          <cell r="Q775">
            <v>31089.66</v>
          </cell>
        </row>
        <row r="776">
          <cell r="J776" t="str">
            <v>ENCANG1000094</v>
          </cell>
          <cell r="K776" t="str">
            <v>ENCAN</v>
          </cell>
          <cell r="L776" t="str">
            <v>G100</v>
          </cell>
          <cell r="M776" t="str">
            <v>009</v>
          </cell>
          <cell r="N776">
            <v>4</v>
          </cell>
          <cell r="O776">
            <v>4490</v>
          </cell>
          <cell r="P776">
            <v>2929.8530000000001</v>
          </cell>
          <cell r="Q776">
            <v>3795.3389999999999</v>
          </cell>
        </row>
        <row r="777">
          <cell r="J777" t="str">
            <v>ENFRAG0900054</v>
          </cell>
          <cell r="K777" t="str">
            <v>ENFRA</v>
          </cell>
          <cell r="L777" t="str">
            <v>G090</v>
          </cell>
          <cell r="M777" t="str">
            <v>005</v>
          </cell>
          <cell r="N777">
            <v>4</v>
          </cell>
          <cell r="O777">
            <v>231277</v>
          </cell>
          <cell r="P777">
            <v>231277</v>
          </cell>
          <cell r="Q777">
            <v>299597.12900000002</v>
          </cell>
        </row>
        <row r="778">
          <cell r="J778" t="str">
            <v>ENFRAG1000044</v>
          </cell>
          <cell r="K778" t="str">
            <v>ENFRA</v>
          </cell>
          <cell r="L778" t="str">
            <v>G100</v>
          </cell>
          <cell r="M778" t="str">
            <v>004</v>
          </cell>
          <cell r="N778">
            <v>4</v>
          </cell>
          <cell r="O778">
            <v>-10992</v>
          </cell>
          <cell r="P778">
            <v>-10992</v>
          </cell>
          <cell r="Q778">
            <v>-14239.08</v>
          </cell>
        </row>
        <row r="779">
          <cell r="J779" t="str">
            <v>ENFRAG1000084</v>
          </cell>
          <cell r="K779" t="str">
            <v>ENFRA</v>
          </cell>
          <cell r="L779" t="str">
            <v>G100</v>
          </cell>
          <cell r="M779" t="str">
            <v>008</v>
          </cell>
          <cell r="N779">
            <v>4</v>
          </cell>
          <cell r="O779">
            <v>10000</v>
          </cell>
          <cell r="P779">
            <v>10000</v>
          </cell>
          <cell r="Q779">
            <v>12954.039000000001</v>
          </cell>
        </row>
        <row r="780">
          <cell r="J780" t="str">
            <v>ENFRAG1000094</v>
          </cell>
          <cell r="K780" t="str">
            <v>ENFRA</v>
          </cell>
          <cell r="L780" t="str">
            <v>G100</v>
          </cell>
          <cell r="M780" t="str">
            <v>009</v>
          </cell>
          <cell r="N780">
            <v>4</v>
          </cell>
          <cell r="O780">
            <v>1064</v>
          </cell>
          <cell r="P780">
            <v>1064</v>
          </cell>
          <cell r="Q780">
            <v>1378.31</v>
          </cell>
        </row>
        <row r="781">
          <cell r="J781" t="str">
            <v>ENFRAG5000904</v>
          </cell>
          <cell r="K781" t="str">
            <v>ENFRA</v>
          </cell>
          <cell r="L781" t="str">
            <v>G500</v>
          </cell>
          <cell r="M781" t="str">
            <v>090</v>
          </cell>
          <cell r="N781">
            <v>4</v>
          </cell>
          <cell r="O781">
            <v>-103612</v>
          </cell>
          <cell r="P781">
            <v>-103612</v>
          </cell>
          <cell r="Q781">
            <v>-134219.39000000001</v>
          </cell>
        </row>
        <row r="782">
          <cell r="J782" t="str">
            <v>ENFRATA300504</v>
          </cell>
          <cell r="K782" t="str">
            <v>ENFRA</v>
          </cell>
          <cell r="L782" t="str">
            <v>TA30</v>
          </cell>
          <cell r="M782" t="str">
            <v>050</v>
          </cell>
          <cell r="N782">
            <v>4</v>
          </cell>
          <cell r="O782">
            <v>154608.68</v>
          </cell>
          <cell r="P782">
            <v>154608.68</v>
          </cell>
          <cell r="Q782">
            <v>200280.68599999999</v>
          </cell>
        </row>
        <row r="783">
          <cell r="J783" t="str">
            <v>ENFRATG900504</v>
          </cell>
          <cell r="K783" t="str">
            <v>ENFRA</v>
          </cell>
          <cell r="L783" t="str">
            <v>TG90</v>
          </cell>
          <cell r="M783" t="str">
            <v>050</v>
          </cell>
          <cell r="N783">
            <v>4</v>
          </cell>
          <cell r="O783">
            <v>127737</v>
          </cell>
          <cell r="P783">
            <v>127737</v>
          </cell>
          <cell r="Q783">
            <v>165471.008</v>
          </cell>
        </row>
        <row r="784">
          <cell r="J784" t="str">
            <v>ENFRATG900904</v>
          </cell>
          <cell r="K784" t="str">
            <v>ENFRA</v>
          </cell>
          <cell r="L784" t="str">
            <v>TG90</v>
          </cell>
          <cell r="M784" t="str">
            <v>090</v>
          </cell>
          <cell r="N784">
            <v>4</v>
          </cell>
          <cell r="O784">
            <v>231349</v>
          </cell>
          <cell r="P784">
            <v>231349</v>
          </cell>
          <cell r="Q784">
            <v>299690.39799999999</v>
          </cell>
        </row>
        <row r="785">
          <cell r="J785" t="str">
            <v>EARCOENG0900052</v>
          </cell>
          <cell r="K785" t="str">
            <v>EARCOEN</v>
          </cell>
          <cell r="L785" t="str">
            <v>G090</v>
          </cell>
          <cell r="M785" t="str">
            <v>005</v>
          </cell>
          <cell r="N785">
            <v>2</v>
          </cell>
          <cell r="O785">
            <v>19306</v>
          </cell>
          <cell r="P785">
            <v>19306</v>
          </cell>
          <cell r="Q785">
            <v>25009.067999999999</v>
          </cell>
        </row>
        <row r="786">
          <cell r="J786" t="str">
            <v>EARCOENG1000042</v>
          </cell>
          <cell r="K786" t="str">
            <v>EARCOEN</v>
          </cell>
          <cell r="L786" t="str">
            <v>G100</v>
          </cell>
          <cell r="M786" t="str">
            <v>004</v>
          </cell>
          <cell r="N786">
            <v>2</v>
          </cell>
          <cell r="O786">
            <v>-1821</v>
          </cell>
          <cell r="P786">
            <v>-1821</v>
          </cell>
          <cell r="Q786">
            <v>-2358.931</v>
          </cell>
        </row>
        <row r="787">
          <cell r="J787" t="str">
            <v>EARCOENG1000062</v>
          </cell>
          <cell r="K787" t="str">
            <v>EARCOEN</v>
          </cell>
          <cell r="L787" t="str">
            <v>G100</v>
          </cell>
          <cell r="M787" t="str">
            <v>006</v>
          </cell>
          <cell r="N787">
            <v>2</v>
          </cell>
          <cell r="O787">
            <v>30000</v>
          </cell>
          <cell r="P787">
            <v>30000</v>
          </cell>
          <cell r="Q787">
            <v>38862.116999999998</v>
          </cell>
        </row>
        <row r="788">
          <cell r="J788" t="str">
            <v>EARCOENG420TRE2</v>
          </cell>
          <cell r="K788" t="str">
            <v>EARCOEN</v>
          </cell>
          <cell r="L788" t="str">
            <v>G420</v>
          </cell>
          <cell r="M788" t="str">
            <v>TRE</v>
          </cell>
          <cell r="N788">
            <v>2</v>
          </cell>
          <cell r="O788">
            <v>-10666</v>
          </cell>
          <cell r="P788">
            <v>-10666</v>
          </cell>
          <cell r="Q788">
            <v>-13816.778</v>
          </cell>
        </row>
        <row r="789">
          <cell r="J789" t="str">
            <v>EARCOENTA300502</v>
          </cell>
          <cell r="K789" t="str">
            <v>EARCOEN</v>
          </cell>
          <cell r="L789" t="str">
            <v>TA30</v>
          </cell>
          <cell r="M789" t="str">
            <v>050</v>
          </cell>
          <cell r="N789">
            <v>2</v>
          </cell>
          <cell r="O789">
            <v>40683</v>
          </cell>
          <cell r="P789">
            <v>40683</v>
          </cell>
          <cell r="Q789">
            <v>52700.917000000001</v>
          </cell>
        </row>
        <row r="790">
          <cell r="J790" t="str">
            <v>EARCOENTG900502</v>
          </cell>
          <cell r="K790" t="str">
            <v>EARCOEN</v>
          </cell>
          <cell r="L790" t="str">
            <v>TG90</v>
          </cell>
          <cell r="M790" t="str">
            <v>050</v>
          </cell>
          <cell r="N790">
            <v>2</v>
          </cell>
          <cell r="O790">
            <v>17485</v>
          </cell>
          <cell r="P790">
            <v>17485</v>
          </cell>
          <cell r="Q790">
            <v>22650.136999999999</v>
          </cell>
        </row>
        <row r="791">
          <cell r="J791" t="str">
            <v>EARCOENTG900902</v>
          </cell>
          <cell r="K791" t="str">
            <v>EARCOEN</v>
          </cell>
          <cell r="L791" t="str">
            <v>TG90</v>
          </cell>
          <cell r="M791" t="str">
            <v>090</v>
          </cell>
          <cell r="N791">
            <v>2</v>
          </cell>
          <cell r="O791">
            <v>17485</v>
          </cell>
          <cell r="P791">
            <v>17485</v>
          </cell>
          <cell r="Q791">
            <v>22650.136999999999</v>
          </cell>
        </row>
        <row r="792">
          <cell r="J792" t="str">
            <v>ENCANTA300504</v>
          </cell>
          <cell r="K792" t="str">
            <v>ENCAN</v>
          </cell>
          <cell r="L792" t="str">
            <v>TA30</v>
          </cell>
          <cell r="M792" t="str">
            <v>050</v>
          </cell>
          <cell r="N792">
            <v>4</v>
          </cell>
          <cell r="O792">
            <v>65530</v>
          </cell>
          <cell r="P792">
            <v>42760.194000000003</v>
          </cell>
          <cell r="Q792">
            <v>55391.665000000001</v>
          </cell>
        </row>
        <row r="793">
          <cell r="J793" t="str">
            <v>ENCANTG900504</v>
          </cell>
          <cell r="K793" t="str">
            <v>ENCAN</v>
          </cell>
          <cell r="L793" t="str">
            <v>TG90</v>
          </cell>
          <cell r="M793" t="str">
            <v>050</v>
          </cell>
          <cell r="N793">
            <v>4</v>
          </cell>
          <cell r="O793">
            <v>29170</v>
          </cell>
          <cell r="P793">
            <v>19034.258000000002</v>
          </cell>
          <cell r="Q793">
            <v>24657.025000000001</v>
          </cell>
        </row>
        <row r="794">
          <cell r="J794" t="str">
            <v>ENCANTG900904</v>
          </cell>
          <cell r="K794" t="str">
            <v>ENCAN</v>
          </cell>
          <cell r="L794" t="str">
            <v>TG90</v>
          </cell>
          <cell r="M794" t="str">
            <v>090</v>
          </cell>
          <cell r="N794">
            <v>4</v>
          </cell>
          <cell r="O794">
            <v>29170</v>
          </cell>
          <cell r="P794">
            <v>19034.258000000002</v>
          </cell>
          <cell r="Q794">
            <v>24657.025000000001</v>
          </cell>
        </row>
        <row r="795">
          <cell r="J795" t="str">
            <v>ENERBRAG0900052</v>
          </cell>
          <cell r="K795" t="str">
            <v>ENERBRA</v>
          </cell>
          <cell r="L795" t="str">
            <v>G090</v>
          </cell>
          <cell r="M795" t="str">
            <v>005</v>
          </cell>
          <cell r="N795">
            <v>2</v>
          </cell>
          <cell r="O795">
            <v>-117207</v>
          </cell>
          <cell r="P795">
            <v>-42584.491999999998</v>
          </cell>
          <cell r="Q795">
            <v>-55164.023000000001</v>
          </cell>
        </row>
        <row r="796">
          <cell r="J796" t="str">
            <v>ENHOLTA300504</v>
          </cell>
          <cell r="K796" t="str">
            <v>ENHOL</v>
          </cell>
          <cell r="L796" t="str">
            <v>TA30</v>
          </cell>
          <cell r="M796" t="str">
            <v>050</v>
          </cell>
          <cell r="N796">
            <v>4</v>
          </cell>
          <cell r="O796">
            <v>554061.99899999995</v>
          </cell>
          <cell r="P796">
            <v>554061.99899999995</v>
          </cell>
          <cell r="Q796">
            <v>717734.08</v>
          </cell>
        </row>
        <row r="797">
          <cell r="J797" t="str">
            <v>ENHOLTG900504</v>
          </cell>
          <cell r="K797" t="str">
            <v>ENHOL</v>
          </cell>
          <cell r="L797" t="str">
            <v>TG90</v>
          </cell>
          <cell r="M797" t="str">
            <v>050</v>
          </cell>
          <cell r="N797">
            <v>4</v>
          </cell>
          <cell r="O797">
            <v>275683</v>
          </cell>
          <cell r="P797">
            <v>275683</v>
          </cell>
          <cell r="Q797">
            <v>357120.83500000002</v>
          </cell>
        </row>
        <row r="798">
          <cell r="J798" t="str">
            <v>ENHOLTG900904</v>
          </cell>
          <cell r="K798" t="str">
            <v>ENHOL</v>
          </cell>
          <cell r="L798" t="str">
            <v>TG90</v>
          </cell>
          <cell r="M798" t="str">
            <v>090</v>
          </cell>
          <cell r="N798">
            <v>4</v>
          </cell>
          <cell r="O798">
            <v>275683</v>
          </cell>
          <cell r="P798">
            <v>275683</v>
          </cell>
          <cell r="Q798">
            <v>357120.83500000002</v>
          </cell>
        </row>
        <row r="799">
          <cell r="J799" t="str">
            <v>ENITAG0900052</v>
          </cell>
          <cell r="K799" t="str">
            <v>ENITA</v>
          </cell>
          <cell r="L799" t="str">
            <v>G090</v>
          </cell>
          <cell r="M799" t="str">
            <v>005</v>
          </cell>
          <cell r="N799">
            <v>2</v>
          </cell>
          <cell r="O799">
            <v>47924</v>
          </cell>
          <cell r="P799">
            <v>47924</v>
          </cell>
          <cell r="Q799">
            <v>62080.936999999998</v>
          </cell>
        </row>
        <row r="800">
          <cell r="J800" t="str">
            <v>ENITAG1000042</v>
          </cell>
          <cell r="K800" t="str">
            <v>ENITA</v>
          </cell>
          <cell r="L800" t="str">
            <v>G100</v>
          </cell>
          <cell r="M800" t="str">
            <v>004</v>
          </cell>
          <cell r="N800">
            <v>2</v>
          </cell>
          <cell r="O800">
            <v>-3074</v>
          </cell>
          <cell r="P800">
            <v>-3074</v>
          </cell>
          <cell r="Q800">
            <v>-3982.0720000000001</v>
          </cell>
        </row>
        <row r="801">
          <cell r="J801" t="str">
            <v>ENITAG5000902</v>
          </cell>
          <cell r="K801" t="str">
            <v>ENITA</v>
          </cell>
          <cell r="L801" t="str">
            <v>G500</v>
          </cell>
          <cell r="M801" t="str">
            <v>090</v>
          </cell>
          <cell r="N801">
            <v>2</v>
          </cell>
          <cell r="O801">
            <v>-42000</v>
          </cell>
          <cell r="P801">
            <v>-42000</v>
          </cell>
          <cell r="Q801">
            <v>-54406.964</v>
          </cell>
        </row>
        <row r="802">
          <cell r="J802" t="str">
            <v>ENITATA300502</v>
          </cell>
          <cell r="K802" t="str">
            <v>ENITA</v>
          </cell>
          <cell r="L802" t="str">
            <v>TA30</v>
          </cell>
          <cell r="M802" t="str">
            <v>050</v>
          </cell>
          <cell r="N802">
            <v>2</v>
          </cell>
          <cell r="O802">
            <v>83371</v>
          </cell>
          <cell r="P802">
            <v>83371</v>
          </cell>
          <cell r="Q802">
            <v>107999.12</v>
          </cell>
        </row>
        <row r="803">
          <cell r="J803" t="str">
            <v>ENITATG900502</v>
          </cell>
          <cell r="K803" t="str">
            <v>ENITA</v>
          </cell>
          <cell r="L803" t="str">
            <v>TG90</v>
          </cell>
          <cell r="M803" t="str">
            <v>050</v>
          </cell>
          <cell r="N803">
            <v>2</v>
          </cell>
          <cell r="O803">
            <v>2850</v>
          </cell>
          <cell r="P803">
            <v>2850</v>
          </cell>
          <cell r="Q803">
            <v>3691.9009999999998</v>
          </cell>
        </row>
        <row r="804">
          <cell r="J804" t="str">
            <v>ENITATG900902</v>
          </cell>
          <cell r="K804" t="str">
            <v>ENITA</v>
          </cell>
          <cell r="L804" t="str">
            <v>TG90</v>
          </cell>
          <cell r="M804" t="str">
            <v>090</v>
          </cell>
          <cell r="N804">
            <v>2</v>
          </cell>
          <cell r="O804">
            <v>44850</v>
          </cell>
          <cell r="P804">
            <v>44850</v>
          </cell>
          <cell r="Q804">
            <v>58098.864999999998</v>
          </cell>
        </row>
        <row r="805">
          <cell r="J805" t="str">
            <v>EARCOENG0900053</v>
          </cell>
          <cell r="K805" t="str">
            <v>EARCOEN</v>
          </cell>
          <cell r="L805" t="str">
            <v>G090</v>
          </cell>
          <cell r="M805" t="str">
            <v>005</v>
          </cell>
          <cell r="N805">
            <v>3</v>
          </cell>
          <cell r="O805">
            <v>25730</v>
          </cell>
          <cell r="P805">
            <v>25730</v>
          </cell>
          <cell r="Q805">
            <v>33330.743000000002</v>
          </cell>
        </row>
        <row r="806">
          <cell r="J806" t="str">
            <v>EARCOENG1000043</v>
          </cell>
          <cell r="K806" t="str">
            <v>EARCOEN</v>
          </cell>
          <cell r="L806" t="str">
            <v>G100</v>
          </cell>
          <cell r="M806" t="str">
            <v>004</v>
          </cell>
          <cell r="N806">
            <v>3</v>
          </cell>
          <cell r="O806">
            <v>-1793</v>
          </cell>
          <cell r="P806">
            <v>-1793</v>
          </cell>
          <cell r="Q806">
            <v>-2322.6590000000001</v>
          </cell>
        </row>
        <row r="807">
          <cell r="J807" t="str">
            <v>EARCOENG1000063</v>
          </cell>
          <cell r="K807" t="str">
            <v>EARCOEN</v>
          </cell>
          <cell r="L807" t="str">
            <v>G100</v>
          </cell>
          <cell r="M807" t="str">
            <v>006</v>
          </cell>
          <cell r="N807">
            <v>3</v>
          </cell>
          <cell r="O807">
            <v>30000</v>
          </cell>
          <cell r="P807">
            <v>30000</v>
          </cell>
          <cell r="Q807">
            <v>38862.116999999998</v>
          </cell>
        </row>
        <row r="808">
          <cell r="J808" t="str">
            <v>EARCOENG420TRE3</v>
          </cell>
          <cell r="K808" t="str">
            <v>EARCOEN</v>
          </cell>
          <cell r="L808" t="str">
            <v>G420</v>
          </cell>
          <cell r="M808" t="str">
            <v>TRE</v>
          </cell>
          <cell r="N808">
            <v>3</v>
          </cell>
          <cell r="O808">
            <v>-4214</v>
          </cell>
          <cell r="P808">
            <v>-4214</v>
          </cell>
          <cell r="Q808">
            <v>-5458.8320000000003</v>
          </cell>
        </row>
        <row r="809">
          <cell r="J809" t="str">
            <v>EARCOENTA300503</v>
          </cell>
          <cell r="K809" t="str">
            <v>EARCOEN</v>
          </cell>
          <cell r="L809" t="str">
            <v>TA30</v>
          </cell>
          <cell r="M809" t="str">
            <v>050</v>
          </cell>
          <cell r="N809">
            <v>3</v>
          </cell>
          <cell r="O809">
            <v>47338</v>
          </cell>
          <cell r="P809">
            <v>47338</v>
          </cell>
          <cell r="Q809">
            <v>61321.832999999999</v>
          </cell>
        </row>
        <row r="810">
          <cell r="J810" t="str">
            <v>EARCOENTG900503</v>
          </cell>
          <cell r="K810" t="str">
            <v>EARCOEN</v>
          </cell>
          <cell r="L810" t="str">
            <v>TG90</v>
          </cell>
          <cell r="M810" t="str">
            <v>050</v>
          </cell>
          <cell r="N810">
            <v>3</v>
          </cell>
          <cell r="O810">
            <v>23937</v>
          </cell>
          <cell r="P810">
            <v>23937</v>
          </cell>
          <cell r="Q810">
            <v>31008.083999999999</v>
          </cell>
        </row>
        <row r="811">
          <cell r="J811" t="str">
            <v>EARCOENTG900903</v>
          </cell>
          <cell r="K811" t="str">
            <v>EARCOEN</v>
          </cell>
          <cell r="L811" t="str">
            <v>TG90</v>
          </cell>
          <cell r="M811" t="str">
            <v>090</v>
          </cell>
          <cell r="N811">
            <v>3</v>
          </cell>
          <cell r="O811">
            <v>23937</v>
          </cell>
          <cell r="P811">
            <v>23937</v>
          </cell>
          <cell r="Q811">
            <v>31008.083999999999</v>
          </cell>
        </row>
        <row r="812">
          <cell r="J812" t="str">
            <v>EARCOENG0900054</v>
          </cell>
          <cell r="K812" t="str">
            <v>EARCOEN</v>
          </cell>
          <cell r="L812" t="str">
            <v>G090</v>
          </cell>
          <cell r="M812" t="str">
            <v>005</v>
          </cell>
          <cell r="N812">
            <v>4</v>
          </cell>
          <cell r="O812">
            <v>32122</v>
          </cell>
          <cell r="P812">
            <v>32122</v>
          </cell>
          <cell r="Q812">
            <v>41610.964</v>
          </cell>
        </row>
        <row r="813">
          <cell r="J813" t="str">
            <v>EARCOENG1000044</v>
          </cell>
          <cell r="K813" t="str">
            <v>EARCOEN</v>
          </cell>
          <cell r="L813" t="str">
            <v>G100</v>
          </cell>
          <cell r="M813" t="str">
            <v>004</v>
          </cell>
          <cell r="N813">
            <v>4</v>
          </cell>
          <cell r="O813">
            <v>-1765</v>
          </cell>
          <cell r="P813">
            <v>-1765</v>
          </cell>
          <cell r="Q813">
            <v>-2286.3879999999999</v>
          </cell>
        </row>
        <row r="814">
          <cell r="J814" t="str">
            <v>EARCOENG1000064</v>
          </cell>
          <cell r="K814" t="str">
            <v>EARCOEN</v>
          </cell>
          <cell r="L814" t="str">
            <v>G100</v>
          </cell>
          <cell r="M814" t="str">
            <v>006</v>
          </cell>
          <cell r="N814">
            <v>4</v>
          </cell>
          <cell r="O814">
            <v>30000</v>
          </cell>
          <cell r="P814">
            <v>30000</v>
          </cell>
          <cell r="Q814">
            <v>38862.116999999998</v>
          </cell>
        </row>
        <row r="815">
          <cell r="J815" t="str">
            <v>EARCOENG420TRE4</v>
          </cell>
          <cell r="K815" t="str">
            <v>EARCOEN</v>
          </cell>
          <cell r="L815" t="str">
            <v>G420</v>
          </cell>
          <cell r="M815" t="str">
            <v>TRE</v>
          </cell>
          <cell r="N815">
            <v>4</v>
          </cell>
          <cell r="O815">
            <v>2206</v>
          </cell>
          <cell r="P815">
            <v>2206</v>
          </cell>
          <cell r="Q815">
            <v>2857.6610000000001</v>
          </cell>
        </row>
        <row r="816">
          <cell r="J816" t="str">
            <v>ENERBRATA300502</v>
          </cell>
          <cell r="K816" t="str">
            <v>ENERBRA</v>
          </cell>
          <cell r="L816" t="str">
            <v>TA30</v>
          </cell>
          <cell r="M816" t="str">
            <v>050</v>
          </cell>
          <cell r="N816">
            <v>2</v>
          </cell>
          <cell r="O816">
            <v>115957.38</v>
          </cell>
          <cell r="P816">
            <v>42130.470999999998</v>
          </cell>
          <cell r="Q816">
            <v>54575.883000000002</v>
          </cell>
        </row>
        <row r="817">
          <cell r="J817" t="str">
            <v>ENERBRATG900502</v>
          </cell>
          <cell r="K817" t="str">
            <v>ENERBRA</v>
          </cell>
          <cell r="L817" t="str">
            <v>TG90</v>
          </cell>
          <cell r="M817" t="str">
            <v>050</v>
          </cell>
          <cell r="N817">
            <v>2</v>
          </cell>
          <cell r="O817">
            <v>-117207</v>
          </cell>
          <cell r="P817">
            <v>-42584.491999999998</v>
          </cell>
          <cell r="Q817">
            <v>-55164.023000000001</v>
          </cell>
        </row>
        <row r="818">
          <cell r="J818" t="str">
            <v>ENERBRATG900902</v>
          </cell>
          <cell r="K818" t="str">
            <v>ENERBRA</v>
          </cell>
          <cell r="L818" t="str">
            <v>TG90</v>
          </cell>
          <cell r="M818" t="str">
            <v>090</v>
          </cell>
          <cell r="N818">
            <v>2</v>
          </cell>
          <cell r="O818">
            <v>-117207</v>
          </cell>
          <cell r="P818">
            <v>-42584.491999999998</v>
          </cell>
          <cell r="Q818">
            <v>-55164.023000000001</v>
          </cell>
        </row>
        <row r="819">
          <cell r="J819" t="str">
            <v>ENERBRAG0900053</v>
          </cell>
          <cell r="K819" t="str">
            <v>ENERBRA</v>
          </cell>
          <cell r="L819" t="str">
            <v>G090</v>
          </cell>
          <cell r="M819" t="str">
            <v>005</v>
          </cell>
          <cell r="N819">
            <v>3</v>
          </cell>
          <cell r="O819">
            <v>-103434</v>
          </cell>
          <cell r="P819">
            <v>-37580.385999999999</v>
          </cell>
          <cell r="Q819">
            <v>-48681.696000000004</v>
          </cell>
        </row>
        <row r="820">
          <cell r="J820" t="str">
            <v>ENERBRATA300503</v>
          </cell>
          <cell r="K820" t="str">
            <v>ENERBRA</v>
          </cell>
          <cell r="L820" t="str">
            <v>TA30</v>
          </cell>
          <cell r="M820" t="str">
            <v>050</v>
          </cell>
          <cell r="N820">
            <v>3</v>
          </cell>
          <cell r="O820">
            <v>134825.283</v>
          </cell>
          <cell r="P820">
            <v>48985.694000000003</v>
          </cell>
          <cell r="Q820">
            <v>63456.150999999998</v>
          </cell>
        </row>
        <row r="821">
          <cell r="J821" t="str">
            <v>ENERBRATG900503</v>
          </cell>
          <cell r="K821" t="str">
            <v>ENERBRA</v>
          </cell>
          <cell r="L821" t="str">
            <v>TG90</v>
          </cell>
          <cell r="M821" t="str">
            <v>050</v>
          </cell>
          <cell r="N821">
            <v>3</v>
          </cell>
          <cell r="O821">
            <v>-103434</v>
          </cell>
          <cell r="P821">
            <v>-37580.385999999999</v>
          </cell>
          <cell r="Q821">
            <v>-48681.696000000004</v>
          </cell>
        </row>
        <row r="822">
          <cell r="J822" t="str">
            <v>ENERBRATG900903</v>
          </cell>
          <cell r="K822" t="str">
            <v>ENERBRA</v>
          </cell>
          <cell r="L822" t="str">
            <v>TG90</v>
          </cell>
          <cell r="M822" t="str">
            <v>090</v>
          </cell>
          <cell r="N822">
            <v>3</v>
          </cell>
          <cell r="O822">
            <v>-103434</v>
          </cell>
          <cell r="P822">
            <v>-37580.385999999999</v>
          </cell>
          <cell r="Q822">
            <v>-48681.696000000004</v>
          </cell>
        </row>
        <row r="823">
          <cell r="J823" t="str">
            <v>ENHOCG0900052</v>
          </cell>
          <cell r="K823" t="str">
            <v>ENHOC</v>
          </cell>
          <cell r="L823" t="str">
            <v>G090</v>
          </cell>
          <cell r="M823" t="str">
            <v>005</v>
          </cell>
          <cell r="N823">
            <v>2</v>
          </cell>
          <cell r="O823">
            <v>-25000</v>
          </cell>
          <cell r="P823">
            <v>-25000</v>
          </cell>
          <cell r="Q823">
            <v>-32385.098000000002</v>
          </cell>
        </row>
        <row r="824">
          <cell r="J824" t="str">
            <v>ENHOCG1000042</v>
          </cell>
          <cell r="K824" t="str">
            <v>ENHOC</v>
          </cell>
          <cell r="L824" t="str">
            <v>G100</v>
          </cell>
          <cell r="M824" t="str">
            <v>004</v>
          </cell>
          <cell r="N824">
            <v>2</v>
          </cell>
          <cell r="O824">
            <v>3600</v>
          </cell>
          <cell r="P824">
            <v>3600</v>
          </cell>
          <cell r="Q824">
            <v>4663.4539999999997</v>
          </cell>
        </row>
        <row r="825">
          <cell r="J825" t="str">
            <v>ENHOCG1000082</v>
          </cell>
          <cell r="K825" t="str">
            <v>ENHOC</v>
          </cell>
          <cell r="L825" t="str">
            <v>G100</v>
          </cell>
          <cell r="M825" t="str">
            <v>008</v>
          </cell>
          <cell r="N825">
            <v>2</v>
          </cell>
          <cell r="O825">
            <v>-26200</v>
          </cell>
          <cell r="P825">
            <v>-26200</v>
          </cell>
          <cell r="Q825">
            <v>-33939.582000000002</v>
          </cell>
        </row>
        <row r="826">
          <cell r="J826" t="str">
            <v>ENHOCTA300502</v>
          </cell>
          <cell r="K826" t="str">
            <v>ENHOC</v>
          </cell>
          <cell r="L826" t="str">
            <v>TA30</v>
          </cell>
          <cell r="M826" t="str">
            <v>050</v>
          </cell>
          <cell r="N826">
            <v>2</v>
          </cell>
          <cell r="O826">
            <v>-437760</v>
          </cell>
          <cell r="P826">
            <v>-437760</v>
          </cell>
          <cell r="Q826">
            <v>-567076.01500000001</v>
          </cell>
        </row>
        <row r="827">
          <cell r="J827" t="str">
            <v>ENHOCTG900502</v>
          </cell>
          <cell r="K827" t="str">
            <v>ENHOC</v>
          </cell>
          <cell r="L827" t="str">
            <v>TG90</v>
          </cell>
          <cell r="M827" t="str">
            <v>050</v>
          </cell>
          <cell r="N827">
            <v>2</v>
          </cell>
          <cell r="O827">
            <v>-47600</v>
          </cell>
          <cell r="P827">
            <v>-47600</v>
          </cell>
          <cell r="Q827">
            <v>-61661.226000000002</v>
          </cell>
        </row>
        <row r="828">
          <cell r="J828" t="str">
            <v>ENHOCTG900902</v>
          </cell>
          <cell r="K828" t="str">
            <v>ENHOC</v>
          </cell>
          <cell r="L828" t="str">
            <v>TG90</v>
          </cell>
          <cell r="M828" t="str">
            <v>090</v>
          </cell>
          <cell r="N828">
            <v>2</v>
          </cell>
          <cell r="O828">
            <v>-47600</v>
          </cell>
          <cell r="P828">
            <v>-47600</v>
          </cell>
          <cell r="Q828">
            <v>-61661.226000000002</v>
          </cell>
        </row>
        <row r="829">
          <cell r="J829" t="str">
            <v>ENHOCG0900053</v>
          </cell>
          <cell r="K829" t="str">
            <v>ENHOC</v>
          </cell>
          <cell r="L829" t="str">
            <v>G090</v>
          </cell>
          <cell r="M829" t="str">
            <v>005</v>
          </cell>
          <cell r="N829">
            <v>3</v>
          </cell>
          <cell r="O829">
            <v>-25000</v>
          </cell>
          <cell r="P829">
            <v>-25000</v>
          </cell>
          <cell r="Q829">
            <v>-32385.098000000002</v>
          </cell>
        </row>
        <row r="830">
          <cell r="J830" t="str">
            <v>ENHOCG1000043</v>
          </cell>
          <cell r="K830" t="str">
            <v>ENHOC</v>
          </cell>
          <cell r="L830" t="str">
            <v>G100</v>
          </cell>
          <cell r="M830" t="str">
            <v>004</v>
          </cell>
          <cell r="N830">
            <v>3</v>
          </cell>
          <cell r="O830">
            <v>3600</v>
          </cell>
          <cell r="P830">
            <v>3600</v>
          </cell>
          <cell r="Q830">
            <v>4663.4539999999997</v>
          </cell>
        </row>
        <row r="831">
          <cell r="J831" t="str">
            <v>ENHOCG1000083</v>
          </cell>
          <cell r="K831" t="str">
            <v>ENHOC</v>
          </cell>
          <cell r="L831" t="str">
            <v>G100</v>
          </cell>
          <cell r="M831" t="str">
            <v>008</v>
          </cell>
          <cell r="N831">
            <v>3</v>
          </cell>
          <cell r="O831">
            <v>-26200</v>
          </cell>
          <cell r="P831">
            <v>-26200</v>
          </cell>
          <cell r="Q831">
            <v>-33939.582000000002</v>
          </cell>
        </row>
        <row r="832">
          <cell r="J832" t="str">
            <v>ENHOCTA300503</v>
          </cell>
          <cell r="K832" t="str">
            <v>ENHOC</v>
          </cell>
          <cell r="L832" t="str">
            <v>TA30</v>
          </cell>
          <cell r="M832" t="str">
            <v>050</v>
          </cell>
          <cell r="N832">
            <v>3</v>
          </cell>
          <cell r="O832">
            <v>-437035</v>
          </cell>
          <cell r="P832">
            <v>-437035</v>
          </cell>
          <cell r="Q832">
            <v>-566136.84600000002</v>
          </cell>
        </row>
        <row r="833">
          <cell r="J833" t="str">
            <v>ENHOCTG900503</v>
          </cell>
          <cell r="K833" t="str">
            <v>ENHOC</v>
          </cell>
          <cell r="L833" t="str">
            <v>TG90</v>
          </cell>
          <cell r="M833" t="str">
            <v>050</v>
          </cell>
          <cell r="N833">
            <v>3</v>
          </cell>
          <cell r="O833">
            <v>-47600</v>
          </cell>
          <cell r="P833">
            <v>-47600</v>
          </cell>
          <cell r="Q833">
            <v>-61661.226000000002</v>
          </cell>
        </row>
        <row r="834">
          <cell r="J834" t="str">
            <v>ENHOCTG900903</v>
          </cell>
          <cell r="K834" t="str">
            <v>ENHOC</v>
          </cell>
          <cell r="L834" t="str">
            <v>TG90</v>
          </cell>
          <cell r="M834" t="str">
            <v>090</v>
          </cell>
          <cell r="N834">
            <v>3</v>
          </cell>
          <cell r="O834">
            <v>-47600</v>
          </cell>
          <cell r="P834">
            <v>-47600</v>
          </cell>
          <cell r="Q834">
            <v>-61661.226000000002</v>
          </cell>
        </row>
        <row r="835">
          <cell r="J835" t="str">
            <v>ENHOCG0900054</v>
          </cell>
          <cell r="K835" t="str">
            <v>ENHOC</v>
          </cell>
          <cell r="L835" t="str">
            <v>G090</v>
          </cell>
          <cell r="M835" t="str">
            <v>005</v>
          </cell>
          <cell r="N835">
            <v>4</v>
          </cell>
          <cell r="O835">
            <v>-25000</v>
          </cell>
          <cell r="P835">
            <v>-25000</v>
          </cell>
          <cell r="Q835">
            <v>-32385.098000000002</v>
          </cell>
        </row>
        <row r="836">
          <cell r="J836" t="str">
            <v>ENHOCG1000044</v>
          </cell>
          <cell r="K836" t="str">
            <v>ENHOC</v>
          </cell>
          <cell r="L836" t="str">
            <v>G100</v>
          </cell>
          <cell r="M836" t="str">
            <v>004</v>
          </cell>
          <cell r="N836">
            <v>4</v>
          </cell>
          <cell r="O836">
            <v>3600</v>
          </cell>
          <cell r="P836">
            <v>3600</v>
          </cell>
          <cell r="Q836">
            <v>4663.4539999999997</v>
          </cell>
        </row>
        <row r="837">
          <cell r="J837" t="str">
            <v>ENHOCG1000084</v>
          </cell>
          <cell r="K837" t="str">
            <v>ENHOC</v>
          </cell>
          <cell r="L837" t="str">
            <v>G100</v>
          </cell>
          <cell r="M837" t="str">
            <v>008</v>
          </cell>
          <cell r="N837">
            <v>4</v>
          </cell>
          <cell r="O837">
            <v>-26200</v>
          </cell>
          <cell r="P837">
            <v>-26200</v>
          </cell>
          <cell r="Q837">
            <v>-33939.582000000002</v>
          </cell>
        </row>
        <row r="838">
          <cell r="J838" t="str">
            <v>ENHOCTA300504</v>
          </cell>
          <cell r="K838" t="str">
            <v>ENHOC</v>
          </cell>
          <cell r="L838" t="str">
            <v>TA30</v>
          </cell>
          <cell r="M838" t="str">
            <v>050</v>
          </cell>
          <cell r="N838">
            <v>4</v>
          </cell>
          <cell r="O838">
            <v>-436310</v>
          </cell>
          <cell r="P838">
            <v>-436310</v>
          </cell>
          <cell r="Q838">
            <v>-565197.67799999996</v>
          </cell>
        </row>
        <row r="839">
          <cell r="J839" t="str">
            <v>ENHOCTG900504</v>
          </cell>
          <cell r="K839" t="str">
            <v>ENHOC</v>
          </cell>
          <cell r="L839" t="str">
            <v>TG90</v>
          </cell>
          <cell r="M839" t="str">
            <v>050</v>
          </cell>
          <cell r="N839">
            <v>4</v>
          </cell>
          <cell r="O839">
            <v>-47600</v>
          </cell>
          <cell r="P839">
            <v>-47600</v>
          </cell>
          <cell r="Q839">
            <v>-61661.226000000002</v>
          </cell>
        </row>
        <row r="840">
          <cell r="J840" t="str">
            <v>ENHOCTG900904</v>
          </cell>
          <cell r="K840" t="str">
            <v>ENHOC</v>
          </cell>
          <cell r="L840" t="str">
            <v>TG90</v>
          </cell>
          <cell r="M840" t="str">
            <v>090</v>
          </cell>
          <cell r="N840">
            <v>4</v>
          </cell>
          <cell r="O840">
            <v>-47600</v>
          </cell>
          <cell r="P840">
            <v>-47600</v>
          </cell>
          <cell r="Q840">
            <v>-61661.226000000002</v>
          </cell>
        </row>
        <row r="841">
          <cell r="J841" t="str">
            <v>ENHOLG0900052</v>
          </cell>
          <cell r="K841" t="str">
            <v>ENHOL</v>
          </cell>
          <cell r="L841" t="str">
            <v>G090</v>
          </cell>
          <cell r="M841" t="str">
            <v>005</v>
          </cell>
          <cell r="N841">
            <v>2</v>
          </cell>
          <cell r="O841">
            <v>271478</v>
          </cell>
          <cell r="P841">
            <v>271478</v>
          </cell>
          <cell r="Q841">
            <v>351673.66200000001</v>
          </cell>
        </row>
        <row r="842">
          <cell r="J842" t="str">
            <v>ENHOLG1000042</v>
          </cell>
          <cell r="K842" t="str">
            <v>ENHOL</v>
          </cell>
          <cell r="L842" t="str">
            <v>G100</v>
          </cell>
          <cell r="M842" t="str">
            <v>004</v>
          </cell>
          <cell r="N842">
            <v>2</v>
          </cell>
          <cell r="O842">
            <v>-11737</v>
          </cell>
          <cell r="P842">
            <v>-11737</v>
          </cell>
          <cell r="Q842">
            <v>-15204.156000000001</v>
          </cell>
        </row>
        <row r="843">
          <cell r="J843" t="str">
            <v>EARCOENTA300504</v>
          </cell>
          <cell r="K843" t="str">
            <v>EARCOEN</v>
          </cell>
          <cell r="L843" t="str">
            <v>TA30</v>
          </cell>
          <cell r="M843" t="str">
            <v>050</v>
          </cell>
          <cell r="N843">
            <v>4</v>
          </cell>
          <cell r="O843">
            <v>54340</v>
          </cell>
          <cell r="P843">
            <v>54340</v>
          </cell>
          <cell r="Q843">
            <v>70392.248000000007</v>
          </cell>
        </row>
        <row r="844">
          <cell r="J844" t="str">
            <v>EARCOENTG900504</v>
          </cell>
          <cell r="K844" t="str">
            <v>EARCOEN</v>
          </cell>
          <cell r="L844" t="str">
            <v>TG90</v>
          </cell>
          <cell r="M844" t="str">
            <v>050</v>
          </cell>
          <cell r="N844">
            <v>4</v>
          </cell>
          <cell r="O844">
            <v>30357</v>
          </cell>
          <cell r="P844">
            <v>30357</v>
          </cell>
          <cell r="Q844">
            <v>39324.576000000001</v>
          </cell>
        </row>
        <row r="845">
          <cell r="J845" t="str">
            <v>EARCOENTG900904</v>
          </cell>
          <cell r="K845" t="str">
            <v>EARCOEN</v>
          </cell>
          <cell r="L845" t="str">
            <v>TG90</v>
          </cell>
          <cell r="M845" t="str">
            <v>090</v>
          </cell>
          <cell r="N845">
            <v>4</v>
          </cell>
          <cell r="O845">
            <v>30357</v>
          </cell>
          <cell r="P845">
            <v>30357</v>
          </cell>
          <cell r="Q845">
            <v>39324.576000000001</v>
          </cell>
        </row>
        <row r="846">
          <cell r="J846" t="str">
            <v>EITSIENG0900052</v>
          </cell>
          <cell r="K846" t="str">
            <v>EITSIEN</v>
          </cell>
          <cell r="L846" t="str">
            <v>G090</v>
          </cell>
          <cell r="M846" t="str">
            <v>005</v>
          </cell>
          <cell r="N846">
            <v>2</v>
          </cell>
          <cell r="O846">
            <v>-71003</v>
          </cell>
          <cell r="P846">
            <v>-71003</v>
          </cell>
          <cell r="Q846">
            <v>-91977.563999999998</v>
          </cell>
        </row>
        <row r="847">
          <cell r="J847" t="str">
            <v>EITSIENG420TRE2</v>
          </cell>
          <cell r="K847" t="str">
            <v>EITSIEN</v>
          </cell>
          <cell r="L847" t="str">
            <v>G420</v>
          </cell>
          <cell r="M847" t="str">
            <v>TRE</v>
          </cell>
          <cell r="N847">
            <v>2</v>
          </cell>
          <cell r="O847">
            <v>-71003</v>
          </cell>
          <cell r="P847">
            <v>-71003</v>
          </cell>
          <cell r="Q847">
            <v>-91977.563999999998</v>
          </cell>
        </row>
        <row r="848">
          <cell r="J848" t="str">
            <v>EITSIENTA300502</v>
          </cell>
          <cell r="K848" t="str">
            <v>EITSIEN</v>
          </cell>
          <cell r="L848" t="str">
            <v>TA30</v>
          </cell>
          <cell r="M848" t="str">
            <v>050</v>
          </cell>
          <cell r="N848">
            <v>2</v>
          </cell>
          <cell r="O848">
            <v>22333</v>
          </cell>
          <cell r="P848">
            <v>22333</v>
          </cell>
          <cell r="Q848">
            <v>28930.255000000001</v>
          </cell>
        </row>
        <row r="849">
          <cell r="J849" t="str">
            <v>EITSIENTG900502</v>
          </cell>
          <cell r="K849" t="str">
            <v>EITSIEN</v>
          </cell>
          <cell r="L849" t="str">
            <v>TG90</v>
          </cell>
          <cell r="M849" t="str">
            <v>050</v>
          </cell>
          <cell r="N849">
            <v>2</v>
          </cell>
          <cell r="O849">
            <v>-71003</v>
          </cell>
          <cell r="P849">
            <v>-71003</v>
          </cell>
          <cell r="Q849">
            <v>-91977.563999999998</v>
          </cell>
        </row>
        <row r="850">
          <cell r="J850" t="str">
            <v>EITSIENTG900902</v>
          </cell>
          <cell r="K850" t="str">
            <v>EITSIEN</v>
          </cell>
          <cell r="L850" t="str">
            <v>TG90</v>
          </cell>
          <cell r="M850" t="str">
            <v>090</v>
          </cell>
          <cell r="N850">
            <v>2</v>
          </cell>
          <cell r="O850">
            <v>-71003</v>
          </cell>
          <cell r="P850">
            <v>-71003</v>
          </cell>
          <cell r="Q850">
            <v>-91977.563999999998</v>
          </cell>
        </row>
        <row r="851">
          <cell r="J851" t="str">
            <v>EITSIENG0900053</v>
          </cell>
          <cell r="K851" t="str">
            <v>EITSIEN</v>
          </cell>
          <cell r="L851" t="str">
            <v>G090</v>
          </cell>
          <cell r="M851" t="str">
            <v>005</v>
          </cell>
          <cell r="N851">
            <v>3</v>
          </cell>
          <cell r="O851">
            <v>-70580</v>
          </cell>
          <cell r="P851">
            <v>-70580</v>
          </cell>
          <cell r="Q851">
            <v>-91429.607999999993</v>
          </cell>
        </row>
        <row r="852">
          <cell r="J852" t="str">
            <v>EITSIENG420TRE3</v>
          </cell>
          <cell r="K852" t="str">
            <v>EITSIEN</v>
          </cell>
          <cell r="L852" t="str">
            <v>G420</v>
          </cell>
          <cell r="M852" t="str">
            <v>TRE</v>
          </cell>
          <cell r="N852">
            <v>3</v>
          </cell>
          <cell r="O852">
            <v>-70580</v>
          </cell>
          <cell r="P852">
            <v>-70580</v>
          </cell>
          <cell r="Q852">
            <v>-91429.607999999993</v>
          </cell>
        </row>
        <row r="853">
          <cell r="J853" t="str">
            <v>ENERBRAG0900054</v>
          </cell>
          <cell r="K853" t="str">
            <v>ENERBRA</v>
          </cell>
          <cell r="L853" t="str">
            <v>G090</v>
          </cell>
          <cell r="M853" t="str">
            <v>005</v>
          </cell>
          <cell r="N853">
            <v>4</v>
          </cell>
          <cell r="O853">
            <v>-80810</v>
          </cell>
          <cell r="P853">
            <v>-29360.471000000001</v>
          </cell>
          <cell r="Q853">
            <v>-38033.605000000003</v>
          </cell>
        </row>
        <row r="854">
          <cell r="J854" t="str">
            <v>ENERBRATA300504</v>
          </cell>
          <cell r="K854" t="str">
            <v>ENERBRA</v>
          </cell>
          <cell r="L854" t="str">
            <v>TA30</v>
          </cell>
          <cell r="M854" t="str">
            <v>050</v>
          </cell>
          <cell r="N854">
            <v>4</v>
          </cell>
          <cell r="O854">
            <v>162694.46599999999</v>
          </cell>
          <cell r="P854">
            <v>59111.326999999997</v>
          </cell>
          <cell r="Q854">
            <v>76572.911999999997</v>
          </cell>
        </row>
        <row r="855">
          <cell r="J855" t="str">
            <v>ENERBRATG900504</v>
          </cell>
          <cell r="K855" t="str">
            <v>ENERBRA</v>
          </cell>
          <cell r="L855" t="str">
            <v>TG90</v>
          </cell>
          <cell r="M855" t="str">
            <v>050</v>
          </cell>
          <cell r="N855">
            <v>4</v>
          </cell>
          <cell r="O855">
            <v>-80810</v>
          </cell>
          <cell r="P855">
            <v>-29360.471000000001</v>
          </cell>
          <cell r="Q855">
            <v>-38033.605000000003</v>
          </cell>
        </row>
        <row r="856">
          <cell r="J856" t="str">
            <v>ENERBRATG900904</v>
          </cell>
          <cell r="K856" t="str">
            <v>ENERBRA</v>
          </cell>
          <cell r="L856" t="str">
            <v>TG90</v>
          </cell>
          <cell r="M856" t="str">
            <v>090</v>
          </cell>
          <cell r="N856">
            <v>4</v>
          </cell>
          <cell r="O856">
            <v>-80810</v>
          </cell>
          <cell r="P856">
            <v>-29360.471000000001</v>
          </cell>
          <cell r="Q856">
            <v>-38033.605000000003</v>
          </cell>
        </row>
        <row r="857">
          <cell r="J857" t="str">
            <v>ENHOLTA300502</v>
          </cell>
          <cell r="K857" t="str">
            <v>ENHOL</v>
          </cell>
          <cell r="L857" t="str">
            <v>TA30</v>
          </cell>
          <cell r="M857" t="str">
            <v>050</v>
          </cell>
          <cell r="N857">
            <v>2</v>
          </cell>
          <cell r="O857">
            <v>538476.16700000002</v>
          </cell>
          <cell r="P857">
            <v>538476.16700000002</v>
          </cell>
          <cell r="Q857">
            <v>697544.12899999996</v>
          </cell>
        </row>
        <row r="858">
          <cell r="J858" t="str">
            <v>ENHOLTG900502</v>
          </cell>
          <cell r="K858" t="str">
            <v>ENHOL</v>
          </cell>
          <cell r="L858" t="str">
            <v>TG90</v>
          </cell>
          <cell r="M858" t="str">
            <v>050</v>
          </cell>
          <cell r="N858">
            <v>2</v>
          </cell>
          <cell r="O858">
            <v>259741</v>
          </cell>
          <cell r="P858">
            <v>259741</v>
          </cell>
          <cell r="Q858">
            <v>336469.50599999999</v>
          </cell>
        </row>
        <row r="859">
          <cell r="J859" t="str">
            <v>ENHOLTG900902</v>
          </cell>
          <cell r="K859" t="str">
            <v>ENHOL</v>
          </cell>
          <cell r="L859" t="str">
            <v>TG90</v>
          </cell>
          <cell r="M859" t="str">
            <v>090</v>
          </cell>
          <cell r="N859">
            <v>2</v>
          </cell>
          <cell r="O859">
            <v>259741</v>
          </cell>
          <cell r="P859">
            <v>259741</v>
          </cell>
          <cell r="Q859">
            <v>336469.50599999999</v>
          </cell>
        </row>
        <row r="860">
          <cell r="J860" t="str">
            <v>ENHOLG0900053</v>
          </cell>
          <cell r="K860" t="str">
            <v>ENHOL</v>
          </cell>
          <cell r="L860" t="str">
            <v>G090</v>
          </cell>
          <cell r="M860" t="str">
            <v>005</v>
          </cell>
          <cell r="N860">
            <v>3</v>
          </cell>
          <cell r="O860">
            <v>281375</v>
          </cell>
          <cell r="P860">
            <v>281375</v>
          </cell>
          <cell r="Q860">
            <v>364494.27399999998</v>
          </cell>
        </row>
        <row r="861">
          <cell r="J861" t="str">
            <v>ENHOLG1000043</v>
          </cell>
          <cell r="K861" t="str">
            <v>ENHOL</v>
          </cell>
          <cell r="L861" t="str">
            <v>G100</v>
          </cell>
          <cell r="M861" t="str">
            <v>004</v>
          </cell>
          <cell r="N861">
            <v>3</v>
          </cell>
          <cell r="O861">
            <v>-11574</v>
          </cell>
          <cell r="P861">
            <v>-11574</v>
          </cell>
          <cell r="Q861">
            <v>-14993.004999999999</v>
          </cell>
        </row>
        <row r="862">
          <cell r="J862" t="str">
            <v>ENHOLTA300503</v>
          </cell>
          <cell r="K862" t="str">
            <v>ENHOL</v>
          </cell>
          <cell r="L862" t="str">
            <v>TA30</v>
          </cell>
          <cell r="M862" t="str">
            <v>050</v>
          </cell>
          <cell r="N862">
            <v>3</v>
          </cell>
          <cell r="O862">
            <v>548489.08299999998</v>
          </cell>
          <cell r="P862">
            <v>548489.08299999998</v>
          </cell>
          <cell r="Q862">
            <v>710514.90099999995</v>
          </cell>
        </row>
        <row r="863">
          <cell r="J863" t="str">
            <v>ENHOLTG900503</v>
          </cell>
          <cell r="K863" t="str">
            <v>ENHOL</v>
          </cell>
          <cell r="L863" t="str">
            <v>TG90</v>
          </cell>
          <cell r="M863" t="str">
            <v>050</v>
          </cell>
          <cell r="N863">
            <v>3</v>
          </cell>
          <cell r="O863">
            <v>269801</v>
          </cell>
          <cell r="P863">
            <v>269801</v>
          </cell>
          <cell r="Q863">
            <v>349501.26899999997</v>
          </cell>
        </row>
        <row r="864">
          <cell r="J864" t="str">
            <v>ENHOLTG900903</v>
          </cell>
          <cell r="K864" t="str">
            <v>ENHOL</v>
          </cell>
          <cell r="L864" t="str">
            <v>TG90</v>
          </cell>
          <cell r="M864" t="str">
            <v>090</v>
          </cell>
          <cell r="N864">
            <v>3</v>
          </cell>
          <cell r="O864">
            <v>269801</v>
          </cell>
          <cell r="P864">
            <v>269801</v>
          </cell>
          <cell r="Q864">
            <v>349501.26899999997</v>
          </cell>
        </row>
        <row r="865">
          <cell r="J865" t="str">
            <v>ENHOLG0900054</v>
          </cell>
          <cell r="K865" t="str">
            <v>ENHOL</v>
          </cell>
          <cell r="L865" t="str">
            <v>G090</v>
          </cell>
          <cell r="M865" t="str">
            <v>005</v>
          </cell>
          <cell r="N865">
            <v>4</v>
          </cell>
          <cell r="O865">
            <v>287094</v>
          </cell>
          <cell r="P865">
            <v>287094</v>
          </cell>
          <cell r="Q865">
            <v>371902.68900000001</v>
          </cell>
        </row>
        <row r="866">
          <cell r="J866" t="str">
            <v>ENHOLG1000044</v>
          </cell>
          <cell r="K866" t="str">
            <v>ENHOL</v>
          </cell>
          <cell r="L866" t="str">
            <v>G100</v>
          </cell>
          <cell r="M866" t="str">
            <v>004</v>
          </cell>
          <cell r="N866">
            <v>4</v>
          </cell>
          <cell r="O866">
            <v>-11411</v>
          </cell>
          <cell r="P866">
            <v>-11411</v>
          </cell>
          <cell r="Q866">
            <v>-14781.853999999999</v>
          </cell>
        </row>
        <row r="867">
          <cell r="J867" t="str">
            <v>EITSIENTA300503</v>
          </cell>
          <cell r="K867" t="str">
            <v>EITSIEN</v>
          </cell>
          <cell r="L867" t="str">
            <v>TA30</v>
          </cell>
          <cell r="M867" t="str">
            <v>050</v>
          </cell>
          <cell r="N867">
            <v>3</v>
          </cell>
          <cell r="O867">
            <v>23181</v>
          </cell>
          <cell r="P867">
            <v>23181</v>
          </cell>
          <cell r="Q867">
            <v>30028.757000000001</v>
          </cell>
        </row>
        <row r="868">
          <cell r="J868" t="str">
            <v>EITSIENTG900503</v>
          </cell>
          <cell r="K868" t="str">
            <v>EITSIEN</v>
          </cell>
          <cell r="L868" t="str">
            <v>TG90</v>
          </cell>
          <cell r="M868" t="str">
            <v>050</v>
          </cell>
          <cell r="N868">
            <v>3</v>
          </cell>
          <cell r="O868">
            <v>-70580</v>
          </cell>
          <cell r="P868">
            <v>-70580</v>
          </cell>
          <cell r="Q868">
            <v>-91429.607999999993</v>
          </cell>
        </row>
        <row r="869">
          <cell r="J869" t="str">
            <v>EITSIENTG900903</v>
          </cell>
          <cell r="K869" t="str">
            <v>EITSIEN</v>
          </cell>
          <cell r="L869" t="str">
            <v>TG90</v>
          </cell>
          <cell r="M869" t="str">
            <v>090</v>
          </cell>
          <cell r="N869">
            <v>3</v>
          </cell>
          <cell r="O869">
            <v>-70580</v>
          </cell>
          <cell r="P869">
            <v>-70580</v>
          </cell>
          <cell r="Q869">
            <v>-91429.607999999993</v>
          </cell>
        </row>
        <row r="870">
          <cell r="J870" t="str">
            <v>EITSIENG0900054</v>
          </cell>
          <cell r="K870" t="str">
            <v>EITSIEN</v>
          </cell>
          <cell r="L870" t="str">
            <v>G090</v>
          </cell>
          <cell r="M870" t="str">
            <v>005</v>
          </cell>
          <cell r="N870">
            <v>4</v>
          </cell>
          <cell r="O870">
            <v>-68262</v>
          </cell>
          <cell r="P870">
            <v>-68262</v>
          </cell>
          <cell r="Q870">
            <v>-88426.861000000004</v>
          </cell>
        </row>
        <row r="871">
          <cell r="J871" t="str">
            <v>EITSIENG420TRE4</v>
          </cell>
          <cell r="K871" t="str">
            <v>EITSIEN</v>
          </cell>
          <cell r="L871" t="str">
            <v>G420</v>
          </cell>
          <cell r="M871" t="str">
            <v>TRE</v>
          </cell>
          <cell r="N871">
            <v>4</v>
          </cell>
          <cell r="O871">
            <v>-68262</v>
          </cell>
          <cell r="P871">
            <v>-68262</v>
          </cell>
          <cell r="Q871">
            <v>-88426.861000000004</v>
          </cell>
        </row>
        <row r="872">
          <cell r="J872" t="str">
            <v>EITSIENTA300504</v>
          </cell>
          <cell r="K872" t="str">
            <v>EITSIEN</v>
          </cell>
          <cell r="L872" t="str">
            <v>TA30</v>
          </cell>
          <cell r="M872" t="str">
            <v>050</v>
          </cell>
          <cell r="N872">
            <v>4</v>
          </cell>
          <cell r="O872">
            <v>26531</v>
          </cell>
          <cell r="P872">
            <v>26531</v>
          </cell>
          <cell r="Q872">
            <v>34368.360999999997</v>
          </cell>
        </row>
        <row r="873">
          <cell r="J873" t="str">
            <v>EITSIENTG900504</v>
          </cell>
          <cell r="K873" t="str">
            <v>EITSIEN</v>
          </cell>
          <cell r="L873" t="str">
            <v>TG90</v>
          </cell>
          <cell r="M873" t="str">
            <v>050</v>
          </cell>
          <cell r="N873">
            <v>4</v>
          </cell>
          <cell r="O873">
            <v>-68262</v>
          </cell>
          <cell r="P873">
            <v>-68262</v>
          </cell>
          <cell r="Q873">
            <v>-88426.861000000004</v>
          </cell>
        </row>
        <row r="874">
          <cell r="J874" t="str">
            <v>EITSIENTG900904</v>
          </cell>
          <cell r="K874" t="str">
            <v>EITSIEN</v>
          </cell>
          <cell r="L874" t="str">
            <v>TG90</v>
          </cell>
          <cell r="M874" t="str">
            <v>090</v>
          </cell>
          <cell r="N874">
            <v>4</v>
          </cell>
          <cell r="O874">
            <v>-68262</v>
          </cell>
          <cell r="P874">
            <v>-68262</v>
          </cell>
          <cell r="Q874">
            <v>-88426.861000000004</v>
          </cell>
        </row>
        <row r="875">
          <cell r="J875" t="str">
            <v>ENARGG0900052</v>
          </cell>
          <cell r="K875" t="str">
            <v>ENARG</v>
          </cell>
          <cell r="L875" t="str">
            <v>G090</v>
          </cell>
          <cell r="M875" t="str">
            <v>005</v>
          </cell>
          <cell r="N875">
            <v>2</v>
          </cell>
          <cell r="O875">
            <v>-87952.15</v>
          </cell>
          <cell r="P875">
            <v>-21852.496999999999</v>
          </cell>
          <cell r="Q875">
            <v>-28307.741000000002</v>
          </cell>
        </row>
        <row r="876">
          <cell r="J876" t="str">
            <v>ENFRAG0900052</v>
          </cell>
          <cell r="K876" t="str">
            <v>ENFRA</v>
          </cell>
          <cell r="L876" t="str">
            <v>G090</v>
          </cell>
          <cell r="M876" t="str">
            <v>005</v>
          </cell>
          <cell r="N876">
            <v>2</v>
          </cell>
          <cell r="O876">
            <v>229078</v>
          </cell>
          <cell r="P876">
            <v>229078</v>
          </cell>
          <cell r="Q876">
            <v>296748.53600000002</v>
          </cell>
        </row>
        <row r="877">
          <cell r="J877" t="str">
            <v>ENFRAG1000042</v>
          </cell>
          <cell r="K877" t="str">
            <v>ENFRA</v>
          </cell>
          <cell r="L877" t="str">
            <v>G100</v>
          </cell>
          <cell r="M877" t="str">
            <v>004</v>
          </cell>
          <cell r="N877">
            <v>2</v>
          </cell>
          <cell r="O877">
            <v>-10992</v>
          </cell>
          <cell r="P877">
            <v>-10992</v>
          </cell>
          <cell r="Q877">
            <v>-14239.08</v>
          </cell>
        </row>
        <row r="878">
          <cell r="J878" t="str">
            <v>ENFRAG1000082</v>
          </cell>
          <cell r="K878" t="str">
            <v>ENFRA</v>
          </cell>
          <cell r="L878" t="str">
            <v>G100</v>
          </cell>
          <cell r="M878" t="str">
            <v>008</v>
          </cell>
          <cell r="N878">
            <v>2</v>
          </cell>
          <cell r="O878">
            <v>10000</v>
          </cell>
          <cell r="P878">
            <v>10000</v>
          </cell>
          <cell r="Q878">
            <v>12954.039000000001</v>
          </cell>
        </row>
        <row r="879">
          <cell r="J879" t="str">
            <v>ENFRAG1000092</v>
          </cell>
          <cell r="K879" t="str">
            <v>ENFRA</v>
          </cell>
          <cell r="L879" t="str">
            <v>G100</v>
          </cell>
          <cell r="M879" t="str">
            <v>009</v>
          </cell>
          <cell r="N879">
            <v>2</v>
          </cell>
          <cell r="O879">
            <v>1064</v>
          </cell>
          <cell r="P879">
            <v>1064</v>
          </cell>
          <cell r="Q879">
            <v>1378.31</v>
          </cell>
        </row>
        <row r="880">
          <cell r="J880" t="str">
            <v>ENFRAG5000902</v>
          </cell>
          <cell r="K880" t="str">
            <v>ENFRA</v>
          </cell>
          <cell r="L880" t="str">
            <v>G500</v>
          </cell>
          <cell r="M880" t="str">
            <v>090</v>
          </cell>
          <cell r="N880">
            <v>2</v>
          </cell>
          <cell r="O880">
            <v>-104964</v>
          </cell>
          <cell r="P880">
            <v>-104964</v>
          </cell>
          <cell r="Q880">
            <v>-135970.77600000001</v>
          </cell>
        </row>
        <row r="881">
          <cell r="J881" t="str">
            <v>ENITAG0900053</v>
          </cell>
          <cell r="K881" t="str">
            <v>ENITA</v>
          </cell>
          <cell r="L881" t="str">
            <v>G090</v>
          </cell>
          <cell r="M881" t="str">
            <v>005</v>
          </cell>
          <cell r="N881">
            <v>3</v>
          </cell>
          <cell r="O881">
            <v>48127</v>
          </cell>
          <cell r="P881">
            <v>48127</v>
          </cell>
          <cell r="Q881">
            <v>62343.904000000002</v>
          </cell>
        </row>
        <row r="882">
          <cell r="J882" t="str">
            <v>ENITAG1000043</v>
          </cell>
          <cell r="K882" t="str">
            <v>ENITA</v>
          </cell>
          <cell r="L882" t="str">
            <v>G100</v>
          </cell>
          <cell r="M882" t="str">
            <v>004</v>
          </cell>
          <cell r="N882">
            <v>3</v>
          </cell>
          <cell r="O882">
            <v>-3027</v>
          </cell>
          <cell r="P882">
            <v>-3027</v>
          </cell>
          <cell r="Q882">
            <v>-3921.1880000000001</v>
          </cell>
        </row>
        <row r="883">
          <cell r="J883" t="str">
            <v>ENITAG5000903</v>
          </cell>
          <cell r="K883" t="str">
            <v>ENITA</v>
          </cell>
          <cell r="L883" t="str">
            <v>G500</v>
          </cell>
          <cell r="M883" t="str">
            <v>090</v>
          </cell>
          <cell r="N883">
            <v>3</v>
          </cell>
          <cell r="O883">
            <v>-42000</v>
          </cell>
          <cell r="P883">
            <v>-42000</v>
          </cell>
          <cell r="Q883">
            <v>-54406.964</v>
          </cell>
        </row>
        <row r="884">
          <cell r="J884" t="str">
            <v>ENITATA300503</v>
          </cell>
          <cell r="K884" t="str">
            <v>ENITA</v>
          </cell>
          <cell r="L884" t="str">
            <v>TA30</v>
          </cell>
          <cell r="M884" t="str">
            <v>050</v>
          </cell>
          <cell r="N884">
            <v>3</v>
          </cell>
          <cell r="O884">
            <v>84110</v>
          </cell>
          <cell r="P884">
            <v>84110</v>
          </cell>
          <cell r="Q884">
            <v>108956.423</v>
          </cell>
        </row>
        <row r="885">
          <cell r="J885" t="str">
            <v>ENITATG900503</v>
          </cell>
          <cell r="K885" t="str">
            <v>ENITA</v>
          </cell>
          <cell r="L885" t="str">
            <v>TG90</v>
          </cell>
          <cell r="M885" t="str">
            <v>050</v>
          </cell>
          <cell r="N885">
            <v>3</v>
          </cell>
          <cell r="O885">
            <v>3100</v>
          </cell>
          <cell r="P885">
            <v>3100</v>
          </cell>
          <cell r="Q885">
            <v>4015.752</v>
          </cell>
        </row>
        <row r="886">
          <cell r="J886" t="str">
            <v>ENITATG900903</v>
          </cell>
          <cell r="K886" t="str">
            <v>ENITA</v>
          </cell>
          <cell r="L886" t="str">
            <v>TG90</v>
          </cell>
          <cell r="M886" t="str">
            <v>090</v>
          </cell>
          <cell r="N886">
            <v>3</v>
          </cell>
          <cell r="O886">
            <v>45100</v>
          </cell>
          <cell r="P886">
            <v>45100</v>
          </cell>
          <cell r="Q886">
            <v>58422.716</v>
          </cell>
        </row>
        <row r="887">
          <cell r="J887" t="str">
            <v>ENITAG0900054</v>
          </cell>
          <cell r="K887" t="str">
            <v>ENITA</v>
          </cell>
          <cell r="L887" t="str">
            <v>G090</v>
          </cell>
          <cell r="M887" t="str">
            <v>005</v>
          </cell>
          <cell r="N887">
            <v>4</v>
          </cell>
          <cell r="O887">
            <v>43180</v>
          </cell>
          <cell r="P887">
            <v>43180</v>
          </cell>
          <cell r="Q887">
            <v>55935.540999999997</v>
          </cell>
        </row>
        <row r="888">
          <cell r="J888" t="str">
            <v>ENITAG1000044</v>
          </cell>
          <cell r="K888" t="str">
            <v>ENITA</v>
          </cell>
          <cell r="L888" t="str">
            <v>G100</v>
          </cell>
          <cell r="M888" t="str">
            <v>004</v>
          </cell>
          <cell r="N888">
            <v>4</v>
          </cell>
          <cell r="O888">
            <v>-2980</v>
          </cell>
          <cell r="P888">
            <v>-2980</v>
          </cell>
          <cell r="Q888">
            <v>-3860.3040000000001</v>
          </cell>
        </row>
        <row r="889">
          <cell r="J889" t="str">
            <v>ENITAG5000904</v>
          </cell>
          <cell r="K889" t="str">
            <v>ENITA</v>
          </cell>
          <cell r="L889" t="str">
            <v>G500</v>
          </cell>
          <cell r="M889" t="str">
            <v>090</v>
          </cell>
          <cell r="N889">
            <v>4</v>
          </cell>
          <cell r="O889">
            <v>-42000</v>
          </cell>
          <cell r="P889">
            <v>-42000</v>
          </cell>
          <cell r="Q889">
            <v>-54406.964</v>
          </cell>
        </row>
        <row r="890">
          <cell r="J890" t="str">
            <v>ENARGTA300502</v>
          </cell>
          <cell r="K890" t="str">
            <v>ENARG</v>
          </cell>
          <cell r="L890" t="str">
            <v>TA30</v>
          </cell>
          <cell r="M890" t="str">
            <v>050</v>
          </cell>
          <cell r="N890">
            <v>2</v>
          </cell>
          <cell r="O890">
            <v>31561.489000000001</v>
          </cell>
          <cell r="P890">
            <v>7841.7330000000002</v>
          </cell>
          <cell r="Q890">
            <v>10158.188</v>
          </cell>
        </row>
        <row r="891">
          <cell r="J891" t="str">
            <v>ENARGTG900502</v>
          </cell>
          <cell r="K891" t="str">
            <v>ENARG</v>
          </cell>
          <cell r="L891" t="str">
            <v>TG90</v>
          </cell>
          <cell r="M891" t="str">
            <v>050</v>
          </cell>
          <cell r="N891">
            <v>2</v>
          </cell>
          <cell r="O891">
            <v>-87952.15</v>
          </cell>
          <cell r="P891">
            <v>-21852.496999999999</v>
          </cell>
          <cell r="Q891">
            <v>-28307.741000000002</v>
          </cell>
        </row>
        <row r="892">
          <cell r="J892" t="str">
            <v>ENARGTG900902</v>
          </cell>
          <cell r="K892" t="str">
            <v>ENARG</v>
          </cell>
          <cell r="L892" t="str">
            <v>TG90</v>
          </cell>
          <cell r="M892" t="str">
            <v>090</v>
          </cell>
          <cell r="N892">
            <v>2</v>
          </cell>
          <cell r="O892">
            <v>-87952.15</v>
          </cell>
          <cell r="P892">
            <v>-21852.496999999999</v>
          </cell>
          <cell r="Q892">
            <v>-28307.741000000002</v>
          </cell>
        </row>
        <row r="893">
          <cell r="J893" t="str">
            <v>BICASPAG0900053</v>
          </cell>
          <cell r="K893" t="str">
            <v>BICASPA</v>
          </cell>
          <cell r="L893" t="str">
            <v>G090</v>
          </cell>
          <cell r="M893" t="str">
            <v>005</v>
          </cell>
          <cell r="N893">
            <v>3</v>
          </cell>
          <cell r="O893">
            <v>4747</v>
          </cell>
          <cell r="P893">
            <v>2383.3910000000001</v>
          </cell>
          <cell r="Q893">
            <v>3087.44</v>
          </cell>
        </row>
        <row r="894">
          <cell r="J894" t="str">
            <v>BICASPATA300503</v>
          </cell>
          <cell r="K894" t="str">
            <v>BICASPA</v>
          </cell>
          <cell r="L894" t="str">
            <v>TA30</v>
          </cell>
          <cell r="M894" t="str">
            <v>050</v>
          </cell>
          <cell r="N894">
            <v>3</v>
          </cell>
          <cell r="O894">
            <v>42014</v>
          </cell>
          <cell r="P894">
            <v>21094.543000000001</v>
          </cell>
          <cell r="Q894">
            <v>27325.822</v>
          </cell>
        </row>
        <row r="895">
          <cell r="J895" t="str">
            <v>BICASPATG900503</v>
          </cell>
          <cell r="K895" t="str">
            <v>BICASPA</v>
          </cell>
          <cell r="L895" t="str">
            <v>TG90</v>
          </cell>
          <cell r="M895" t="str">
            <v>050</v>
          </cell>
          <cell r="N895">
            <v>3</v>
          </cell>
          <cell r="O895">
            <v>4747</v>
          </cell>
          <cell r="P895">
            <v>2383.3910000000001</v>
          </cell>
          <cell r="Q895">
            <v>3087.44</v>
          </cell>
        </row>
        <row r="896">
          <cell r="J896" t="str">
            <v>BICASPATG900903</v>
          </cell>
          <cell r="K896" t="str">
            <v>BICASPA</v>
          </cell>
          <cell r="L896" t="str">
            <v>TG90</v>
          </cell>
          <cell r="M896" t="str">
            <v>090</v>
          </cell>
          <cell r="N896">
            <v>3</v>
          </cell>
          <cell r="O896">
            <v>4747</v>
          </cell>
          <cell r="P896">
            <v>2383.3910000000001</v>
          </cell>
          <cell r="Q896">
            <v>3087.44</v>
          </cell>
        </row>
        <row r="897">
          <cell r="J897" t="str">
            <v>BICASPAG0900054</v>
          </cell>
          <cell r="K897" t="str">
            <v>BICASPA</v>
          </cell>
          <cell r="L897" t="str">
            <v>G090</v>
          </cell>
          <cell r="M897" t="str">
            <v>005</v>
          </cell>
          <cell r="N897">
            <v>4</v>
          </cell>
          <cell r="O897">
            <v>5206</v>
          </cell>
          <cell r="P897">
            <v>2613.8470000000002</v>
          </cell>
          <cell r="Q897">
            <v>3385.9720000000002</v>
          </cell>
        </row>
        <row r="898">
          <cell r="J898" t="str">
            <v>BICASPATA300504</v>
          </cell>
          <cell r="K898" t="str">
            <v>BICASPA</v>
          </cell>
          <cell r="L898" t="str">
            <v>TA30</v>
          </cell>
          <cell r="M898" t="str">
            <v>050</v>
          </cell>
          <cell r="N898">
            <v>4</v>
          </cell>
          <cell r="O898">
            <v>42307</v>
          </cell>
          <cell r="P898">
            <v>21241.651999999998</v>
          </cell>
          <cell r="Q898">
            <v>27516.388999999999</v>
          </cell>
        </row>
        <row r="899">
          <cell r="J899" t="str">
            <v>BICASPATG900504</v>
          </cell>
          <cell r="K899" t="str">
            <v>BICASPA</v>
          </cell>
          <cell r="L899" t="str">
            <v>TG90</v>
          </cell>
          <cell r="M899" t="str">
            <v>050</v>
          </cell>
          <cell r="N899">
            <v>4</v>
          </cell>
          <cell r="O899">
            <v>5206</v>
          </cell>
          <cell r="P899">
            <v>2613.8470000000002</v>
          </cell>
          <cell r="Q899">
            <v>3385.9720000000002</v>
          </cell>
        </row>
        <row r="900">
          <cell r="J900" t="str">
            <v>BICASPATG900904</v>
          </cell>
          <cell r="K900" t="str">
            <v>BICASPA</v>
          </cell>
          <cell r="L900" t="str">
            <v>TG90</v>
          </cell>
          <cell r="M900" t="str">
            <v>090</v>
          </cell>
          <cell r="N900">
            <v>4</v>
          </cell>
          <cell r="O900">
            <v>5206</v>
          </cell>
          <cell r="P900">
            <v>2613.8470000000002</v>
          </cell>
          <cell r="Q900">
            <v>3385.9720000000002</v>
          </cell>
        </row>
        <row r="901">
          <cell r="J901" t="str">
            <v>BICBAOSG0900052</v>
          </cell>
          <cell r="K901" t="str">
            <v>BICBAOS</v>
          </cell>
          <cell r="L901" t="str">
            <v>G090</v>
          </cell>
          <cell r="M901" t="str">
            <v>005</v>
          </cell>
          <cell r="N901">
            <v>2</v>
          </cell>
          <cell r="O901">
            <v>98070</v>
          </cell>
          <cell r="P901">
            <v>9738.5380000000005</v>
          </cell>
          <cell r="Q901">
            <v>12615.306</v>
          </cell>
        </row>
        <row r="902">
          <cell r="J902" t="str">
            <v>BICBAOSTA300502</v>
          </cell>
          <cell r="K902" t="str">
            <v>BICBAOS</v>
          </cell>
          <cell r="L902" t="str">
            <v>TA30</v>
          </cell>
          <cell r="M902" t="str">
            <v>050</v>
          </cell>
          <cell r="N902">
            <v>2</v>
          </cell>
          <cell r="O902">
            <v>232965</v>
          </cell>
          <cell r="P902">
            <v>23133.868999999999</v>
          </cell>
          <cell r="Q902">
            <v>29967.621999999999</v>
          </cell>
        </row>
        <row r="903">
          <cell r="J903" t="str">
            <v>BICBAOSTG900502</v>
          </cell>
          <cell r="K903" t="str">
            <v>BICBAOS</v>
          </cell>
          <cell r="L903" t="str">
            <v>TG90</v>
          </cell>
          <cell r="M903" t="str">
            <v>050</v>
          </cell>
          <cell r="N903">
            <v>2</v>
          </cell>
          <cell r="O903">
            <v>98070</v>
          </cell>
          <cell r="P903">
            <v>9738.5380000000005</v>
          </cell>
          <cell r="Q903">
            <v>12615.306</v>
          </cell>
        </row>
        <row r="904">
          <cell r="J904" t="str">
            <v>BICBAOSTG900902</v>
          </cell>
          <cell r="K904" t="str">
            <v>BICBAOS</v>
          </cell>
          <cell r="L904" t="str">
            <v>TG90</v>
          </cell>
          <cell r="M904" t="str">
            <v>090</v>
          </cell>
          <cell r="N904">
            <v>2</v>
          </cell>
          <cell r="O904">
            <v>98070</v>
          </cell>
          <cell r="P904">
            <v>9738.5380000000005</v>
          </cell>
          <cell r="Q904">
            <v>12615.306</v>
          </cell>
        </row>
        <row r="905">
          <cell r="J905" t="str">
            <v>BICBAOSG0900053</v>
          </cell>
          <cell r="K905" t="str">
            <v>BICBAOS</v>
          </cell>
          <cell r="L905" t="str">
            <v>G090</v>
          </cell>
          <cell r="M905" t="str">
            <v>005</v>
          </cell>
          <cell r="N905">
            <v>3</v>
          </cell>
          <cell r="O905">
            <v>109502</v>
          </cell>
          <cell r="P905">
            <v>10873.757</v>
          </cell>
          <cell r="Q905">
            <v>14085.869000000001</v>
          </cell>
        </row>
        <row r="906">
          <cell r="J906" t="str">
            <v>BICBAOSTA300503</v>
          </cell>
          <cell r="K906" t="str">
            <v>BICBAOS</v>
          </cell>
          <cell r="L906" t="str">
            <v>TA30</v>
          </cell>
          <cell r="M906" t="str">
            <v>050</v>
          </cell>
          <cell r="N906">
            <v>3</v>
          </cell>
          <cell r="O906">
            <v>246347</v>
          </cell>
          <cell r="P906">
            <v>24462.726999999999</v>
          </cell>
          <cell r="Q906">
            <v>31689.025000000001</v>
          </cell>
        </row>
        <row r="907">
          <cell r="J907" t="str">
            <v>BICBAOSTG900503</v>
          </cell>
          <cell r="K907" t="str">
            <v>BICBAOS</v>
          </cell>
          <cell r="L907" t="str">
            <v>TG90</v>
          </cell>
          <cell r="M907" t="str">
            <v>050</v>
          </cell>
          <cell r="N907">
            <v>3</v>
          </cell>
          <cell r="O907">
            <v>109502</v>
          </cell>
          <cell r="P907">
            <v>10873.757</v>
          </cell>
          <cell r="Q907">
            <v>14085.869000000001</v>
          </cell>
        </row>
        <row r="908">
          <cell r="J908" t="str">
            <v>ENARGG0900053</v>
          </cell>
          <cell r="K908" t="str">
            <v>ENARG</v>
          </cell>
          <cell r="L908" t="str">
            <v>G090</v>
          </cell>
          <cell r="M908" t="str">
            <v>005</v>
          </cell>
          <cell r="N908">
            <v>3</v>
          </cell>
          <cell r="O908">
            <v>-87136.34</v>
          </cell>
          <cell r="P908">
            <v>-21649.802</v>
          </cell>
          <cell r="Q908">
            <v>-28045.169000000002</v>
          </cell>
        </row>
        <row r="909">
          <cell r="J909" t="str">
            <v>ENARGTA300503</v>
          </cell>
          <cell r="K909" t="str">
            <v>ENARG</v>
          </cell>
          <cell r="L909" t="str">
            <v>TA30</v>
          </cell>
          <cell r="M909" t="str">
            <v>050</v>
          </cell>
          <cell r="N909">
            <v>3</v>
          </cell>
          <cell r="O909">
            <v>34549.749000000003</v>
          </cell>
          <cell r="P909">
            <v>8584.1949999999997</v>
          </cell>
          <cell r="Q909">
            <v>11119.971</v>
          </cell>
        </row>
        <row r="910">
          <cell r="J910" t="str">
            <v>ENARGTG900503</v>
          </cell>
          <cell r="K910" t="str">
            <v>ENARG</v>
          </cell>
          <cell r="L910" t="str">
            <v>TG90</v>
          </cell>
          <cell r="M910" t="str">
            <v>050</v>
          </cell>
          <cell r="N910">
            <v>3</v>
          </cell>
          <cell r="O910">
            <v>-87136.34</v>
          </cell>
          <cell r="P910">
            <v>-21649.802</v>
          </cell>
          <cell r="Q910">
            <v>-28045.169000000002</v>
          </cell>
        </row>
        <row r="911">
          <cell r="J911" t="str">
            <v>ENARGTG900903</v>
          </cell>
          <cell r="K911" t="str">
            <v>ENARG</v>
          </cell>
          <cell r="L911" t="str">
            <v>TG90</v>
          </cell>
          <cell r="M911" t="str">
            <v>090</v>
          </cell>
          <cell r="N911">
            <v>3</v>
          </cell>
          <cell r="O911">
            <v>-87136.34</v>
          </cell>
          <cell r="P911">
            <v>-21649.802</v>
          </cell>
          <cell r="Q911">
            <v>-28045.169000000002</v>
          </cell>
        </row>
        <row r="912">
          <cell r="J912" t="str">
            <v>BICBAOSTG900903</v>
          </cell>
          <cell r="K912" t="str">
            <v>BICBAOS</v>
          </cell>
          <cell r="L912" t="str">
            <v>TG90</v>
          </cell>
          <cell r="M912" t="str">
            <v>090</v>
          </cell>
          <cell r="N912">
            <v>3</v>
          </cell>
          <cell r="O912">
            <v>109502</v>
          </cell>
          <cell r="P912">
            <v>10873.757</v>
          </cell>
          <cell r="Q912">
            <v>14085.869000000001</v>
          </cell>
        </row>
        <row r="913">
          <cell r="J913" t="str">
            <v>BICBAOSG0900054</v>
          </cell>
          <cell r="K913" t="str">
            <v>BICBAOS</v>
          </cell>
          <cell r="L913" t="str">
            <v>G090</v>
          </cell>
          <cell r="M913" t="str">
            <v>005</v>
          </cell>
          <cell r="N913">
            <v>4</v>
          </cell>
          <cell r="O913">
            <v>95561</v>
          </cell>
          <cell r="P913">
            <v>9489.39</v>
          </cell>
          <cell r="Q913">
            <v>12292.558999999999</v>
          </cell>
        </row>
        <row r="914">
          <cell r="J914" t="str">
            <v>BICBAOSTA300504</v>
          </cell>
          <cell r="K914" t="str">
            <v>BICBAOS</v>
          </cell>
          <cell r="L914" t="str">
            <v>TA30</v>
          </cell>
          <cell r="M914" t="str">
            <v>050</v>
          </cell>
          <cell r="N914">
            <v>4</v>
          </cell>
          <cell r="O914">
            <v>233639</v>
          </cell>
          <cell r="P914">
            <v>23200.798999999999</v>
          </cell>
          <cell r="Q914">
            <v>30054.323</v>
          </cell>
        </row>
        <row r="915">
          <cell r="J915" t="str">
            <v>BICBAOSTG900504</v>
          </cell>
          <cell r="K915" t="str">
            <v>BICBAOS</v>
          </cell>
          <cell r="L915" t="str">
            <v>TG90</v>
          </cell>
          <cell r="M915" t="str">
            <v>050</v>
          </cell>
          <cell r="N915">
            <v>4</v>
          </cell>
          <cell r="O915">
            <v>95561</v>
          </cell>
          <cell r="P915">
            <v>9489.39</v>
          </cell>
          <cell r="Q915">
            <v>12292.558999999999</v>
          </cell>
        </row>
        <row r="916">
          <cell r="J916" t="str">
            <v>BICBAOSTG900904</v>
          </cell>
          <cell r="K916" t="str">
            <v>BICBAOS</v>
          </cell>
          <cell r="L916" t="str">
            <v>TG90</v>
          </cell>
          <cell r="M916" t="str">
            <v>090</v>
          </cell>
          <cell r="N916">
            <v>4</v>
          </cell>
          <cell r="O916">
            <v>95561</v>
          </cell>
          <cell r="P916">
            <v>9489.39</v>
          </cell>
          <cell r="Q916">
            <v>12292.558999999999</v>
          </cell>
        </row>
        <row r="917">
          <cell r="J917" t="str">
            <v>BICGCMAG0900052</v>
          </cell>
          <cell r="K917" t="str">
            <v>BICGCMA</v>
          </cell>
          <cell r="L917" t="str">
            <v>G090</v>
          </cell>
          <cell r="M917" t="str">
            <v>005</v>
          </cell>
          <cell r="N917">
            <v>2</v>
          </cell>
          <cell r="O917">
            <v>-4567.2</v>
          </cell>
          <cell r="P917">
            <v>-1007.211</v>
          </cell>
          <cell r="Q917">
            <v>-1304.7429999999999</v>
          </cell>
        </row>
        <row r="918">
          <cell r="J918" t="str">
            <v>ATHENENG0900052</v>
          </cell>
          <cell r="K918" t="str">
            <v>ATHENEN</v>
          </cell>
          <cell r="L918" t="str">
            <v>G090</v>
          </cell>
          <cell r="M918" t="str">
            <v>005</v>
          </cell>
          <cell r="N918">
            <v>2</v>
          </cell>
          <cell r="O918">
            <v>35</v>
          </cell>
          <cell r="P918">
            <v>35</v>
          </cell>
          <cell r="Q918">
            <v>45.338999999999999</v>
          </cell>
        </row>
        <row r="919">
          <cell r="J919" t="str">
            <v>ATHENENTA300502</v>
          </cell>
          <cell r="K919" t="str">
            <v>ATHENEN</v>
          </cell>
          <cell r="L919" t="str">
            <v>TA30</v>
          </cell>
          <cell r="M919" t="str">
            <v>050</v>
          </cell>
          <cell r="N919">
            <v>2</v>
          </cell>
          <cell r="O919">
            <v>18744</v>
          </cell>
          <cell r="P919">
            <v>18744</v>
          </cell>
          <cell r="Q919">
            <v>24281.050999999999</v>
          </cell>
        </row>
        <row r="920">
          <cell r="J920" t="str">
            <v>ATHENENTG900502</v>
          </cell>
          <cell r="K920" t="str">
            <v>ATHENEN</v>
          </cell>
          <cell r="L920" t="str">
            <v>TG90</v>
          </cell>
          <cell r="M920" t="str">
            <v>050</v>
          </cell>
          <cell r="N920">
            <v>2</v>
          </cell>
          <cell r="O920">
            <v>35</v>
          </cell>
          <cell r="P920">
            <v>35</v>
          </cell>
          <cell r="Q920">
            <v>45.338999999999999</v>
          </cell>
        </row>
        <row r="921">
          <cell r="J921" t="str">
            <v>ATHENENTG900902</v>
          </cell>
          <cell r="K921" t="str">
            <v>ATHENEN</v>
          </cell>
          <cell r="L921" t="str">
            <v>TG90</v>
          </cell>
          <cell r="M921" t="str">
            <v>090</v>
          </cell>
          <cell r="N921">
            <v>2</v>
          </cell>
          <cell r="O921">
            <v>35</v>
          </cell>
          <cell r="P921">
            <v>35</v>
          </cell>
          <cell r="Q921">
            <v>45.338999999999999</v>
          </cell>
        </row>
        <row r="922">
          <cell r="J922" t="str">
            <v>ATHENENG0900053</v>
          </cell>
          <cell r="K922" t="str">
            <v>ATHENEN</v>
          </cell>
          <cell r="L922" t="str">
            <v>G090</v>
          </cell>
          <cell r="M922" t="str">
            <v>005</v>
          </cell>
          <cell r="N922">
            <v>3</v>
          </cell>
          <cell r="O922">
            <v>40</v>
          </cell>
          <cell r="P922">
            <v>40</v>
          </cell>
          <cell r="Q922">
            <v>51.816000000000003</v>
          </cell>
        </row>
        <row r="923">
          <cell r="J923" t="str">
            <v>ATHENENTA300503</v>
          </cell>
          <cell r="K923" t="str">
            <v>ATHENEN</v>
          </cell>
          <cell r="L923" t="str">
            <v>TA30</v>
          </cell>
          <cell r="M923" t="str">
            <v>050</v>
          </cell>
          <cell r="N923">
            <v>3</v>
          </cell>
          <cell r="O923">
            <v>18745</v>
          </cell>
          <cell r="P923">
            <v>18745</v>
          </cell>
          <cell r="Q923">
            <v>24282.346000000001</v>
          </cell>
        </row>
        <row r="924">
          <cell r="J924" t="str">
            <v>ATHENENTG900503</v>
          </cell>
          <cell r="K924" t="str">
            <v>ATHENEN</v>
          </cell>
          <cell r="L924" t="str">
            <v>TG90</v>
          </cell>
          <cell r="M924" t="str">
            <v>050</v>
          </cell>
          <cell r="N924">
            <v>3</v>
          </cell>
          <cell r="O924">
            <v>40</v>
          </cell>
          <cell r="P924">
            <v>40</v>
          </cell>
          <cell r="Q924">
            <v>51.816000000000003</v>
          </cell>
        </row>
        <row r="925">
          <cell r="J925" t="str">
            <v>ATHENENTG900903</v>
          </cell>
          <cell r="K925" t="str">
            <v>ATHENEN</v>
          </cell>
          <cell r="L925" t="str">
            <v>TG90</v>
          </cell>
          <cell r="M925" t="str">
            <v>090</v>
          </cell>
          <cell r="N925">
            <v>3</v>
          </cell>
          <cell r="O925">
            <v>40</v>
          </cell>
          <cell r="P925">
            <v>40</v>
          </cell>
          <cell r="Q925">
            <v>51.816000000000003</v>
          </cell>
        </row>
        <row r="926">
          <cell r="J926" t="str">
            <v>ATHENENG0900054</v>
          </cell>
          <cell r="K926" t="str">
            <v>ATHENEN</v>
          </cell>
          <cell r="L926" t="str">
            <v>G090</v>
          </cell>
          <cell r="M926" t="str">
            <v>005</v>
          </cell>
          <cell r="N926">
            <v>4</v>
          </cell>
          <cell r="O926">
            <v>42</v>
          </cell>
          <cell r="P926">
            <v>42</v>
          </cell>
          <cell r="Q926">
            <v>54.406999999999996</v>
          </cell>
        </row>
        <row r="927">
          <cell r="J927" t="str">
            <v>ATHENENTA300504</v>
          </cell>
          <cell r="K927" t="str">
            <v>ATHENEN</v>
          </cell>
          <cell r="L927" t="str">
            <v>TA30</v>
          </cell>
          <cell r="M927" t="str">
            <v>050</v>
          </cell>
          <cell r="N927">
            <v>4</v>
          </cell>
          <cell r="O927">
            <v>18743</v>
          </cell>
          <cell r="P927">
            <v>18743</v>
          </cell>
          <cell r="Q927">
            <v>24279.756000000001</v>
          </cell>
        </row>
        <row r="928">
          <cell r="J928" t="str">
            <v>ATHENENTG900504</v>
          </cell>
          <cell r="K928" t="str">
            <v>ATHENEN</v>
          </cell>
          <cell r="L928" t="str">
            <v>TG90</v>
          </cell>
          <cell r="M928" t="str">
            <v>050</v>
          </cell>
          <cell r="N928">
            <v>4</v>
          </cell>
          <cell r="O928">
            <v>42</v>
          </cell>
          <cell r="P928">
            <v>42</v>
          </cell>
          <cell r="Q928">
            <v>54.406999999999996</v>
          </cell>
        </row>
        <row r="929">
          <cell r="J929" t="str">
            <v>ATHENENTG900904</v>
          </cell>
          <cell r="K929" t="str">
            <v>ATHENEN</v>
          </cell>
          <cell r="L929" t="str">
            <v>TG90</v>
          </cell>
          <cell r="M929" t="str">
            <v>090</v>
          </cell>
          <cell r="N929">
            <v>4</v>
          </cell>
          <cell r="O929">
            <v>42</v>
          </cell>
          <cell r="P929">
            <v>42</v>
          </cell>
          <cell r="Q929">
            <v>54.406999999999996</v>
          </cell>
        </row>
        <row r="930">
          <cell r="J930" t="str">
            <v>BICASPAG0900052</v>
          </cell>
          <cell r="K930" t="str">
            <v>BICASPA</v>
          </cell>
          <cell r="L930" t="str">
            <v>G090</v>
          </cell>
          <cell r="M930" t="str">
            <v>005</v>
          </cell>
          <cell r="N930">
            <v>2</v>
          </cell>
          <cell r="O930">
            <v>4391</v>
          </cell>
          <cell r="P930">
            <v>2204.6489999999999</v>
          </cell>
          <cell r="Q930">
            <v>2855.8980000000001</v>
          </cell>
        </row>
        <row r="931">
          <cell r="J931" t="str">
            <v>BICASPATA300502</v>
          </cell>
          <cell r="K931" t="str">
            <v>BICASPA</v>
          </cell>
          <cell r="L931" t="str">
            <v>TA30</v>
          </cell>
          <cell r="M931" t="str">
            <v>050</v>
          </cell>
          <cell r="N931">
            <v>2</v>
          </cell>
          <cell r="O931">
            <v>41812</v>
          </cell>
          <cell r="P931">
            <v>20993.121999999999</v>
          </cell>
          <cell r="Q931">
            <v>27194.441999999999</v>
          </cell>
        </row>
        <row r="932">
          <cell r="J932" t="str">
            <v>BICASPATG900502</v>
          </cell>
          <cell r="K932" t="str">
            <v>BICASPA</v>
          </cell>
          <cell r="L932" t="str">
            <v>TG90</v>
          </cell>
          <cell r="M932" t="str">
            <v>050</v>
          </cell>
          <cell r="N932">
            <v>2</v>
          </cell>
          <cell r="O932">
            <v>4391</v>
          </cell>
          <cell r="P932">
            <v>2204.6489999999999</v>
          </cell>
          <cell r="Q932">
            <v>2855.8980000000001</v>
          </cell>
        </row>
        <row r="933">
          <cell r="J933" t="str">
            <v>BICASPATG900902</v>
          </cell>
          <cell r="K933" t="str">
            <v>BICASPA</v>
          </cell>
          <cell r="L933" t="str">
            <v>TG90</v>
          </cell>
          <cell r="M933" t="str">
            <v>090</v>
          </cell>
          <cell r="N933">
            <v>2</v>
          </cell>
          <cell r="O933">
            <v>4391</v>
          </cell>
          <cell r="P933">
            <v>2204.6489999999999</v>
          </cell>
          <cell r="Q933">
            <v>2855.8980000000001</v>
          </cell>
        </row>
        <row r="934">
          <cell r="J934" t="str">
            <v>BICGCMATA300502</v>
          </cell>
          <cell r="K934" t="str">
            <v>BICGCMA</v>
          </cell>
          <cell r="L934" t="str">
            <v>TA30</v>
          </cell>
          <cell r="M934" t="str">
            <v>050</v>
          </cell>
          <cell r="N934">
            <v>2</v>
          </cell>
          <cell r="O934">
            <v>47412.800000000003</v>
          </cell>
          <cell r="P934">
            <v>10456.016</v>
          </cell>
          <cell r="Q934">
            <v>13544.734</v>
          </cell>
        </row>
        <row r="935">
          <cell r="J935" t="str">
            <v>BICGCMATG900502</v>
          </cell>
          <cell r="K935" t="str">
            <v>BICGCMA</v>
          </cell>
          <cell r="L935" t="str">
            <v>TG90</v>
          </cell>
          <cell r="M935" t="str">
            <v>050</v>
          </cell>
          <cell r="N935">
            <v>2</v>
          </cell>
          <cell r="O935">
            <v>-4567.2</v>
          </cell>
          <cell r="P935">
            <v>-1007.211</v>
          </cell>
          <cell r="Q935">
            <v>-1304.7429999999999</v>
          </cell>
        </row>
        <row r="936">
          <cell r="J936" t="str">
            <v>BICGCMATG900902</v>
          </cell>
          <cell r="K936" t="str">
            <v>BICGCMA</v>
          </cell>
          <cell r="L936" t="str">
            <v>TG90</v>
          </cell>
          <cell r="M936" t="str">
            <v>090</v>
          </cell>
          <cell r="N936">
            <v>2</v>
          </cell>
          <cell r="O936">
            <v>-4567.2</v>
          </cell>
          <cell r="P936">
            <v>-1007.211</v>
          </cell>
          <cell r="Q936">
            <v>-1304.7429999999999</v>
          </cell>
        </row>
        <row r="937">
          <cell r="J937" t="str">
            <v>BICGCMAG0900053</v>
          </cell>
          <cell r="K937" t="str">
            <v>BICGCMA</v>
          </cell>
          <cell r="L937" t="str">
            <v>G090</v>
          </cell>
          <cell r="M937" t="str">
            <v>005</v>
          </cell>
          <cell r="N937">
            <v>3</v>
          </cell>
          <cell r="O937">
            <v>-12432.8</v>
          </cell>
          <cell r="P937">
            <v>-2741.8240000000001</v>
          </cell>
          <cell r="Q937">
            <v>-3551.7620000000002</v>
          </cell>
        </row>
        <row r="938">
          <cell r="J938" t="str">
            <v>BICGCMATA300503</v>
          </cell>
          <cell r="K938" t="str">
            <v>BICGCMA</v>
          </cell>
          <cell r="L938" t="str">
            <v>TA30</v>
          </cell>
          <cell r="M938" t="str">
            <v>050</v>
          </cell>
          <cell r="N938">
            <v>3</v>
          </cell>
          <cell r="O938">
            <v>40196.800000000003</v>
          </cell>
          <cell r="P938">
            <v>8864.66</v>
          </cell>
          <cell r="Q938">
            <v>11483.29</v>
          </cell>
        </row>
        <row r="939">
          <cell r="J939" t="str">
            <v>BICGCMATG900503</v>
          </cell>
          <cell r="K939" t="str">
            <v>BICGCMA</v>
          </cell>
          <cell r="L939" t="str">
            <v>TG90</v>
          </cell>
          <cell r="M939" t="str">
            <v>050</v>
          </cell>
          <cell r="N939">
            <v>3</v>
          </cell>
          <cell r="O939">
            <v>-12432.8</v>
          </cell>
          <cell r="P939">
            <v>-2741.8240000000001</v>
          </cell>
          <cell r="Q939">
            <v>-3551.7620000000002</v>
          </cell>
        </row>
        <row r="940">
          <cell r="J940" t="str">
            <v>BICGCMATG900903</v>
          </cell>
          <cell r="K940" t="str">
            <v>BICGCMA</v>
          </cell>
          <cell r="L940" t="str">
            <v>TG90</v>
          </cell>
          <cell r="M940" t="str">
            <v>090</v>
          </cell>
          <cell r="N940">
            <v>3</v>
          </cell>
          <cell r="O940">
            <v>-12432.8</v>
          </cell>
          <cell r="P940">
            <v>-2741.8240000000001</v>
          </cell>
          <cell r="Q940">
            <v>-3551.7620000000002</v>
          </cell>
        </row>
        <row r="941">
          <cell r="J941" t="str">
            <v>BICGCMAG0900054</v>
          </cell>
          <cell r="K941" t="str">
            <v>BICGCMA</v>
          </cell>
          <cell r="L941" t="str">
            <v>G090</v>
          </cell>
          <cell r="M941" t="str">
            <v>005</v>
          </cell>
          <cell r="N941">
            <v>4</v>
          </cell>
          <cell r="O941">
            <v>-10488</v>
          </cell>
          <cell r="P941">
            <v>-2312.9340000000002</v>
          </cell>
          <cell r="Q941">
            <v>-2996.1779999999999</v>
          </cell>
        </row>
        <row r="942">
          <cell r="J942" t="str">
            <v>BICGCMATA300504</v>
          </cell>
          <cell r="K942" t="str">
            <v>BICGCMA</v>
          </cell>
          <cell r="L942" t="str">
            <v>TA30</v>
          </cell>
          <cell r="M942" t="str">
            <v>050</v>
          </cell>
          <cell r="N942">
            <v>4</v>
          </cell>
          <cell r="O942">
            <v>42728.800000000003</v>
          </cell>
          <cell r="P942">
            <v>9423.0460000000003</v>
          </cell>
          <cell r="Q942">
            <v>12206.625</v>
          </cell>
        </row>
        <row r="943">
          <cell r="J943" t="str">
            <v>BICGCMATG900504</v>
          </cell>
          <cell r="K943" t="str">
            <v>BICGCMA</v>
          </cell>
          <cell r="L943" t="str">
            <v>TG90</v>
          </cell>
          <cell r="M943" t="str">
            <v>050</v>
          </cell>
          <cell r="N943">
            <v>4</v>
          </cell>
          <cell r="O943">
            <v>-10488</v>
          </cell>
          <cell r="P943">
            <v>-2312.9340000000002</v>
          </cell>
          <cell r="Q943">
            <v>-2996.1779999999999</v>
          </cell>
        </row>
        <row r="944">
          <cell r="J944" t="str">
            <v>BICGCMATG900904</v>
          </cell>
          <cell r="K944" t="str">
            <v>BICGCMA</v>
          </cell>
          <cell r="L944" t="str">
            <v>TG90</v>
          </cell>
          <cell r="M944" t="str">
            <v>090</v>
          </cell>
          <cell r="N944">
            <v>4</v>
          </cell>
          <cell r="O944">
            <v>-10488</v>
          </cell>
          <cell r="P944">
            <v>-2312.9340000000002</v>
          </cell>
          <cell r="Q944">
            <v>-2996.1779999999999</v>
          </cell>
        </row>
        <row r="945">
          <cell r="J945" t="str">
            <v>BICROLLG0900052</v>
          </cell>
          <cell r="K945" t="str">
            <v>BICROLL</v>
          </cell>
          <cell r="L945" t="str">
            <v>G090</v>
          </cell>
          <cell r="M945" t="str">
            <v>005</v>
          </cell>
          <cell r="N945">
            <v>2</v>
          </cell>
          <cell r="O945">
            <v>32665</v>
          </cell>
          <cell r="P945">
            <v>32665</v>
          </cell>
          <cell r="Q945">
            <v>42314.368999999999</v>
          </cell>
        </row>
        <row r="946">
          <cell r="J946"/>
        </row>
        <row r="947">
          <cell r="J947"/>
        </row>
        <row r="948">
          <cell r="J948"/>
        </row>
        <row r="949">
          <cell r="J949"/>
        </row>
        <row r="950">
          <cell r="J950"/>
        </row>
        <row r="951">
          <cell r="J951"/>
        </row>
        <row r="952">
          <cell r="J952"/>
        </row>
        <row r="953">
          <cell r="J953"/>
        </row>
        <row r="954">
          <cell r="J954"/>
        </row>
        <row r="955">
          <cell r="J955"/>
        </row>
        <row r="956">
          <cell r="J956"/>
        </row>
        <row r="957">
          <cell r="J957"/>
        </row>
        <row r="958">
          <cell r="J958"/>
        </row>
        <row r="959">
          <cell r="J959"/>
        </row>
        <row r="960">
          <cell r="J960"/>
        </row>
        <row r="961">
          <cell r="J961"/>
        </row>
        <row r="962">
          <cell r="J962"/>
        </row>
        <row r="963">
          <cell r="J963"/>
        </row>
        <row r="964">
          <cell r="J964"/>
        </row>
        <row r="965">
          <cell r="J965"/>
        </row>
        <row r="966">
          <cell r="J966"/>
        </row>
        <row r="967">
          <cell r="J967"/>
        </row>
        <row r="968">
          <cell r="J968"/>
        </row>
        <row r="969">
          <cell r="J969"/>
        </row>
        <row r="970">
          <cell r="J970"/>
        </row>
        <row r="971">
          <cell r="J971"/>
        </row>
        <row r="972">
          <cell r="J972"/>
        </row>
        <row r="973">
          <cell r="J973"/>
        </row>
        <row r="974">
          <cell r="J974"/>
        </row>
        <row r="975">
          <cell r="J975"/>
        </row>
        <row r="976">
          <cell r="J976"/>
        </row>
        <row r="977">
          <cell r="J977"/>
        </row>
        <row r="978">
          <cell r="J978"/>
        </row>
        <row r="979">
          <cell r="J979"/>
        </row>
        <row r="980">
          <cell r="J980"/>
        </row>
        <row r="981">
          <cell r="J981"/>
        </row>
        <row r="982">
          <cell r="J982"/>
        </row>
        <row r="983">
          <cell r="J983"/>
        </row>
        <row r="984">
          <cell r="J984"/>
        </row>
        <row r="985">
          <cell r="J985"/>
        </row>
        <row r="986">
          <cell r="J986"/>
        </row>
        <row r="987">
          <cell r="J987"/>
        </row>
        <row r="988">
          <cell r="J988"/>
        </row>
        <row r="989">
          <cell r="J989"/>
        </row>
        <row r="990">
          <cell r="J990"/>
        </row>
        <row r="991">
          <cell r="J991"/>
        </row>
        <row r="992">
          <cell r="J992"/>
        </row>
        <row r="993">
          <cell r="J993"/>
        </row>
        <row r="994">
          <cell r="J994"/>
        </row>
        <row r="995">
          <cell r="J995"/>
        </row>
        <row r="996">
          <cell r="J996"/>
        </row>
        <row r="997">
          <cell r="J997"/>
        </row>
        <row r="998">
          <cell r="J998"/>
        </row>
        <row r="999">
          <cell r="J999"/>
        </row>
        <row r="1000">
          <cell r="J1000"/>
        </row>
        <row r="1001">
          <cell r="J1001"/>
        </row>
        <row r="1002">
          <cell r="J1002"/>
        </row>
        <row r="1003">
          <cell r="J1003"/>
        </row>
        <row r="1004">
          <cell r="J1004"/>
        </row>
        <row r="1005">
          <cell r="J1005"/>
        </row>
        <row r="1006">
          <cell r="J1006"/>
        </row>
        <row r="1007">
          <cell r="J1007"/>
        </row>
        <row r="1008">
          <cell r="J1008"/>
        </row>
        <row r="1009">
          <cell r="J1009"/>
        </row>
        <row r="1010">
          <cell r="J1010"/>
        </row>
        <row r="1011">
          <cell r="J1011"/>
        </row>
        <row r="1012">
          <cell r="J1012"/>
        </row>
        <row r="1013">
          <cell r="J1013"/>
        </row>
        <row r="1014">
          <cell r="J1014"/>
        </row>
        <row r="1015">
          <cell r="J1015"/>
        </row>
        <row r="1016">
          <cell r="J1016"/>
        </row>
        <row r="1017">
          <cell r="J1017"/>
        </row>
        <row r="1018">
          <cell r="J1018"/>
        </row>
        <row r="1019">
          <cell r="J1019"/>
        </row>
        <row r="1020">
          <cell r="J1020"/>
        </row>
        <row r="1021">
          <cell r="J1021"/>
        </row>
        <row r="1022">
          <cell r="J1022"/>
        </row>
        <row r="1023">
          <cell r="J1023"/>
        </row>
        <row r="1024">
          <cell r="J1024"/>
        </row>
        <row r="1025">
          <cell r="J1025"/>
        </row>
        <row r="1026">
          <cell r="J1026"/>
        </row>
        <row r="1027">
          <cell r="J1027"/>
        </row>
        <row r="1028">
          <cell r="J1028"/>
        </row>
        <row r="1029">
          <cell r="J1029"/>
        </row>
        <row r="1030">
          <cell r="J1030"/>
        </row>
        <row r="1031">
          <cell r="J1031"/>
        </row>
        <row r="1032">
          <cell r="J1032"/>
        </row>
        <row r="1033">
          <cell r="J1033"/>
        </row>
        <row r="1034">
          <cell r="J1034"/>
        </row>
        <row r="1035">
          <cell r="J1035"/>
        </row>
        <row r="1036">
          <cell r="J1036"/>
        </row>
        <row r="1037">
          <cell r="J1037"/>
        </row>
        <row r="1038">
          <cell r="J1038"/>
        </row>
        <row r="1039">
          <cell r="J1039"/>
        </row>
        <row r="1040">
          <cell r="J1040"/>
        </row>
        <row r="1041">
          <cell r="J1041"/>
        </row>
        <row r="1042">
          <cell r="J1042"/>
        </row>
        <row r="1043">
          <cell r="J1043"/>
        </row>
        <row r="1044">
          <cell r="J1044"/>
        </row>
        <row r="1045">
          <cell r="J1045"/>
        </row>
        <row r="1046">
          <cell r="J1046"/>
        </row>
        <row r="1047">
          <cell r="J1047"/>
        </row>
        <row r="1048">
          <cell r="J1048"/>
        </row>
        <row r="1049">
          <cell r="J1049"/>
        </row>
        <row r="1050">
          <cell r="J1050"/>
        </row>
        <row r="1051">
          <cell r="J1051"/>
        </row>
        <row r="1052">
          <cell r="J1052"/>
        </row>
        <row r="1053">
          <cell r="J1053"/>
        </row>
        <row r="1054">
          <cell r="J1054"/>
        </row>
        <row r="1055">
          <cell r="J1055"/>
        </row>
        <row r="1056">
          <cell r="J1056"/>
        </row>
        <row r="1057">
          <cell r="J1057"/>
        </row>
        <row r="1058">
          <cell r="J1058"/>
        </row>
        <row r="1059">
          <cell r="J1059"/>
        </row>
        <row r="1060">
          <cell r="J1060"/>
        </row>
        <row r="1061">
          <cell r="J1061"/>
        </row>
        <row r="1062">
          <cell r="J1062"/>
        </row>
        <row r="1063">
          <cell r="J1063"/>
        </row>
        <row r="1064">
          <cell r="J1064"/>
        </row>
        <row r="1065">
          <cell r="J1065"/>
        </row>
        <row r="1066">
          <cell r="J1066"/>
        </row>
        <row r="1067">
          <cell r="J1067"/>
        </row>
        <row r="1068">
          <cell r="J1068"/>
        </row>
        <row r="1069">
          <cell r="J1069"/>
        </row>
        <row r="1070">
          <cell r="J1070"/>
        </row>
        <row r="1071">
          <cell r="J1071"/>
        </row>
        <row r="1072">
          <cell r="J1072"/>
        </row>
        <row r="1073">
          <cell r="J1073"/>
        </row>
        <row r="1074">
          <cell r="J1074"/>
        </row>
        <row r="1075">
          <cell r="J1075"/>
        </row>
        <row r="1076">
          <cell r="J1076"/>
        </row>
        <row r="1077">
          <cell r="J1077"/>
        </row>
        <row r="1078">
          <cell r="J1078"/>
        </row>
        <row r="1079">
          <cell r="J1079"/>
        </row>
        <row r="1080">
          <cell r="J1080"/>
        </row>
        <row r="1081">
          <cell r="J1081"/>
        </row>
        <row r="1082">
          <cell r="J1082"/>
        </row>
        <row r="1083">
          <cell r="J1083"/>
        </row>
        <row r="1084">
          <cell r="J1084"/>
        </row>
        <row r="1085">
          <cell r="J1085"/>
        </row>
        <row r="1086">
          <cell r="J1086"/>
        </row>
        <row r="1087">
          <cell r="J1087"/>
        </row>
        <row r="1088">
          <cell r="J1088"/>
        </row>
        <row r="1089">
          <cell r="J1089"/>
        </row>
        <row r="1090">
          <cell r="J1090"/>
        </row>
        <row r="1091">
          <cell r="J1091"/>
        </row>
        <row r="1092">
          <cell r="J1092"/>
        </row>
        <row r="1093">
          <cell r="J1093"/>
        </row>
        <row r="1094">
          <cell r="J1094"/>
        </row>
        <row r="1095">
          <cell r="J1095"/>
        </row>
        <row r="1096">
          <cell r="J1096"/>
        </row>
        <row r="1097">
          <cell r="J1097"/>
        </row>
        <row r="1098">
          <cell r="J1098"/>
        </row>
        <row r="1099">
          <cell r="J1099"/>
        </row>
        <row r="1100">
          <cell r="J1100"/>
        </row>
        <row r="1101">
          <cell r="J1101"/>
        </row>
        <row r="1102">
          <cell r="J1102"/>
        </row>
        <row r="1103">
          <cell r="J1103"/>
        </row>
        <row r="1104">
          <cell r="J1104"/>
        </row>
        <row r="1105">
          <cell r="J1105"/>
        </row>
        <row r="1106">
          <cell r="J1106"/>
        </row>
        <row r="1107">
          <cell r="J1107"/>
        </row>
        <row r="1108">
          <cell r="J1108"/>
        </row>
        <row r="1109">
          <cell r="J1109"/>
        </row>
        <row r="1110">
          <cell r="J1110"/>
        </row>
        <row r="1111">
          <cell r="J1111"/>
        </row>
        <row r="1112">
          <cell r="J1112"/>
        </row>
        <row r="1113">
          <cell r="J1113"/>
        </row>
        <row r="1114">
          <cell r="J1114"/>
        </row>
        <row r="1115">
          <cell r="J1115"/>
        </row>
        <row r="1116">
          <cell r="J1116"/>
        </row>
        <row r="1117">
          <cell r="J1117"/>
        </row>
        <row r="1118">
          <cell r="J1118"/>
        </row>
        <row r="1119">
          <cell r="J1119"/>
        </row>
        <row r="1120">
          <cell r="J1120"/>
        </row>
        <row r="1121">
          <cell r="J1121"/>
        </row>
        <row r="1122">
          <cell r="J1122"/>
        </row>
        <row r="1123">
          <cell r="J1123"/>
        </row>
        <row r="1124">
          <cell r="J1124"/>
        </row>
        <row r="1125">
          <cell r="J1125"/>
        </row>
        <row r="1126">
          <cell r="J1126"/>
        </row>
        <row r="1127">
          <cell r="J1127"/>
        </row>
        <row r="1128">
          <cell r="J1128"/>
        </row>
        <row r="1129">
          <cell r="J1129"/>
        </row>
        <row r="1130">
          <cell r="J1130"/>
        </row>
        <row r="1131">
          <cell r="J1131"/>
        </row>
        <row r="1132">
          <cell r="J1132"/>
        </row>
        <row r="1133">
          <cell r="J1133"/>
        </row>
        <row r="1134">
          <cell r="J1134"/>
        </row>
        <row r="1135">
          <cell r="J1135"/>
        </row>
        <row r="1136">
          <cell r="J1136"/>
        </row>
        <row r="1137">
          <cell r="J1137"/>
        </row>
        <row r="1138">
          <cell r="J1138"/>
        </row>
        <row r="1139">
          <cell r="J1139"/>
        </row>
        <row r="1140">
          <cell r="J1140"/>
        </row>
        <row r="1141">
          <cell r="J1141"/>
        </row>
        <row r="1142">
          <cell r="J1142"/>
        </row>
        <row r="1143">
          <cell r="J1143"/>
        </row>
        <row r="1144">
          <cell r="J1144"/>
        </row>
        <row r="1145">
          <cell r="J1145"/>
        </row>
        <row r="1146">
          <cell r="J1146"/>
        </row>
        <row r="1147">
          <cell r="J1147"/>
        </row>
        <row r="1148">
          <cell r="J1148"/>
        </row>
        <row r="1149">
          <cell r="J1149"/>
        </row>
        <row r="1150">
          <cell r="J1150"/>
        </row>
        <row r="1151">
          <cell r="J1151"/>
        </row>
        <row r="1152">
          <cell r="J1152"/>
        </row>
        <row r="1153">
          <cell r="J1153"/>
        </row>
        <row r="1154">
          <cell r="J1154"/>
        </row>
        <row r="1155">
          <cell r="J1155"/>
        </row>
        <row r="1156">
          <cell r="J1156"/>
        </row>
        <row r="1157">
          <cell r="J1157"/>
        </row>
        <row r="1158">
          <cell r="J1158"/>
        </row>
        <row r="1159">
          <cell r="J1159"/>
        </row>
        <row r="1160">
          <cell r="J1160"/>
        </row>
        <row r="1161">
          <cell r="J1161"/>
        </row>
        <row r="1162">
          <cell r="J1162"/>
        </row>
        <row r="1163">
          <cell r="J1163"/>
        </row>
        <row r="1164">
          <cell r="J1164"/>
        </row>
        <row r="1165">
          <cell r="J1165"/>
        </row>
        <row r="1166">
          <cell r="J1166"/>
        </row>
        <row r="1167">
          <cell r="J1167"/>
        </row>
        <row r="1168">
          <cell r="J1168"/>
        </row>
        <row r="1169">
          <cell r="J1169"/>
        </row>
        <row r="1170">
          <cell r="J1170"/>
        </row>
        <row r="1171">
          <cell r="J1171"/>
        </row>
        <row r="1172">
          <cell r="J1172"/>
        </row>
        <row r="1173">
          <cell r="J1173"/>
        </row>
        <row r="1174">
          <cell r="J1174"/>
        </row>
        <row r="1175">
          <cell r="J1175"/>
        </row>
        <row r="1176">
          <cell r="J1176"/>
        </row>
        <row r="1177">
          <cell r="J1177"/>
        </row>
        <row r="1178">
          <cell r="J1178"/>
        </row>
        <row r="1179">
          <cell r="J1179"/>
        </row>
        <row r="1180">
          <cell r="J1180"/>
        </row>
        <row r="1181">
          <cell r="J1181"/>
        </row>
        <row r="1182">
          <cell r="J1182"/>
        </row>
        <row r="1183">
          <cell r="J1183"/>
        </row>
        <row r="1184">
          <cell r="J1184"/>
        </row>
        <row r="1185">
          <cell r="J1185"/>
        </row>
        <row r="1186">
          <cell r="J1186"/>
        </row>
        <row r="1187">
          <cell r="J1187"/>
        </row>
        <row r="1188">
          <cell r="J1188"/>
        </row>
        <row r="1189">
          <cell r="J1189"/>
        </row>
        <row r="1190">
          <cell r="J1190"/>
        </row>
        <row r="1191">
          <cell r="J1191"/>
        </row>
        <row r="1192">
          <cell r="J1192"/>
        </row>
        <row r="1193">
          <cell r="J1193"/>
        </row>
        <row r="1194">
          <cell r="J1194"/>
        </row>
        <row r="1195">
          <cell r="J1195"/>
        </row>
        <row r="1196">
          <cell r="J1196"/>
        </row>
        <row r="1197">
          <cell r="J1197"/>
        </row>
        <row r="1198">
          <cell r="J1198"/>
        </row>
        <row r="1199">
          <cell r="J1199"/>
        </row>
        <row r="1200">
          <cell r="J1200"/>
        </row>
        <row r="1201">
          <cell r="J1201"/>
        </row>
        <row r="1202">
          <cell r="J1202"/>
        </row>
        <row r="1203">
          <cell r="J1203"/>
        </row>
        <row r="1204">
          <cell r="J1204"/>
        </row>
        <row r="1205">
          <cell r="J1205"/>
        </row>
        <row r="1206">
          <cell r="J1206"/>
        </row>
        <row r="1207">
          <cell r="J1207"/>
        </row>
        <row r="1208">
          <cell r="J1208"/>
        </row>
        <row r="1209">
          <cell r="J1209"/>
        </row>
        <row r="1210">
          <cell r="J1210"/>
        </row>
        <row r="1211">
          <cell r="J1211"/>
        </row>
        <row r="1212">
          <cell r="J1212"/>
        </row>
        <row r="1213">
          <cell r="J1213"/>
        </row>
        <row r="1214">
          <cell r="J1214"/>
        </row>
        <row r="1215">
          <cell r="J1215"/>
        </row>
        <row r="1216">
          <cell r="J1216"/>
        </row>
        <row r="1217">
          <cell r="J1217"/>
        </row>
        <row r="1218">
          <cell r="J1218"/>
        </row>
        <row r="1219">
          <cell r="J1219"/>
        </row>
        <row r="1220">
          <cell r="J1220"/>
        </row>
        <row r="1221">
          <cell r="J1221"/>
        </row>
        <row r="1222">
          <cell r="J1222"/>
        </row>
        <row r="1223">
          <cell r="J1223"/>
        </row>
        <row r="1224">
          <cell r="J1224"/>
        </row>
        <row r="1225">
          <cell r="J1225"/>
        </row>
        <row r="1226">
          <cell r="J1226"/>
        </row>
        <row r="1227">
          <cell r="J1227"/>
        </row>
        <row r="1228">
          <cell r="J1228"/>
        </row>
        <row r="1229">
          <cell r="J1229"/>
        </row>
        <row r="1230">
          <cell r="J1230"/>
        </row>
        <row r="1231">
          <cell r="J1231"/>
        </row>
        <row r="1232">
          <cell r="J1232"/>
        </row>
        <row r="1233">
          <cell r="J1233"/>
        </row>
        <row r="1234">
          <cell r="J1234"/>
        </row>
        <row r="1235">
          <cell r="J1235"/>
        </row>
        <row r="1236">
          <cell r="J1236"/>
        </row>
        <row r="1237">
          <cell r="J1237"/>
        </row>
        <row r="1238">
          <cell r="J1238"/>
        </row>
        <row r="1239">
          <cell r="J1239"/>
        </row>
        <row r="1240">
          <cell r="J1240"/>
        </row>
        <row r="1241">
          <cell r="J1241"/>
        </row>
        <row r="1242">
          <cell r="J1242"/>
        </row>
        <row r="1243">
          <cell r="J1243"/>
        </row>
        <row r="1244">
          <cell r="J1244"/>
        </row>
        <row r="1245">
          <cell r="J1245"/>
        </row>
        <row r="1246">
          <cell r="J1246"/>
        </row>
        <row r="1247">
          <cell r="J1247"/>
        </row>
        <row r="1248">
          <cell r="J1248"/>
        </row>
        <row r="1249">
          <cell r="J1249"/>
        </row>
        <row r="1250">
          <cell r="J1250"/>
        </row>
        <row r="1251">
          <cell r="J1251"/>
        </row>
        <row r="1252">
          <cell r="J1252"/>
        </row>
        <row r="1253">
          <cell r="J1253"/>
        </row>
        <row r="1254">
          <cell r="J1254"/>
        </row>
        <row r="1255">
          <cell r="J1255"/>
        </row>
        <row r="1256">
          <cell r="J1256"/>
        </row>
        <row r="1257">
          <cell r="J1257"/>
        </row>
        <row r="1258">
          <cell r="J1258"/>
        </row>
        <row r="1259">
          <cell r="J1259"/>
        </row>
        <row r="1260">
          <cell r="J1260"/>
        </row>
        <row r="1261">
          <cell r="J1261"/>
        </row>
        <row r="1262">
          <cell r="J1262"/>
        </row>
        <row r="1263">
          <cell r="J1263"/>
        </row>
        <row r="1264">
          <cell r="J1264"/>
        </row>
        <row r="1265">
          <cell r="J1265"/>
        </row>
        <row r="1266">
          <cell r="J1266"/>
        </row>
        <row r="1267">
          <cell r="J1267"/>
        </row>
        <row r="1268">
          <cell r="J1268"/>
        </row>
        <row r="1269">
          <cell r="J1269"/>
        </row>
        <row r="1270">
          <cell r="J1270"/>
        </row>
        <row r="1271">
          <cell r="J1271"/>
        </row>
        <row r="1272">
          <cell r="J1272"/>
        </row>
        <row r="1273">
          <cell r="J1273"/>
        </row>
        <row r="1274">
          <cell r="J1274"/>
        </row>
        <row r="1275">
          <cell r="J1275"/>
        </row>
        <row r="1276">
          <cell r="J1276"/>
        </row>
        <row r="1277">
          <cell r="J1277"/>
        </row>
        <row r="1278">
          <cell r="J1278"/>
        </row>
        <row r="1279">
          <cell r="J1279"/>
        </row>
        <row r="1280">
          <cell r="J1280"/>
        </row>
        <row r="1281">
          <cell r="J1281"/>
        </row>
        <row r="1282">
          <cell r="J1282"/>
        </row>
        <row r="1283">
          <cell r="J1283"/>
        </row>
        <row r="1284">
          <cell r="J1284"/>
        </row>
        <row r="1285">
          <cell r="J1285"/>
        </row>
        <row r="1286">
          <cell r="J1286"/>
        </row>
        <row r="1287">
          <cell r="J1287"/>
        </row>
        <row r="1288">
          <cell r="J1288"/>
        </row>
        <row r="1289">
          <cell r="J1289"/>
        </row>
        <row r="1290">
          <cell r="J1290"/>
        </row>
        <row r="1291">
          <cell r="J1291"/>
        </row>
        <row r="1292">
          <cell r="J1292"/>
        </row>
        <row r="1293">
          <cell r="J1293"/>
        </row>
        <row r="1294">
          <cell r="J1294"/>
        </row>
        <row r="1295">
          <cell r="J1295"/>
        </row>
        <row r="1296">
          <cell r="J1296"/>
        </row>
        <row r="1297">
          <cell r="J1297"/>
        </row>
        <row r="1298">
          <cell r="J1298"/>
        </row>
        <row r="1299">
          <cell r="J1299"/>
        </row>
        <row r="1300">
          <cell r="J1300"/>
        </row>
        <row r="1301">
          <cell r="J1301"/>
        </row>
        <row r="1302">
          <cell r="J1302"/>
        </row>
        <row r="1303">
          <cell r="J1303"/>
        </row>
        <row r="1304">
          <cell r="J1304"/>
        </row>
        <row r="1305">
          <cell r="J1305"/>
        </row>
        <row r="1306">
          <cell r="J1306"/>
        </row>
        <row r="1307">
          <cell r="J1307"/>
        </row>
        <row r="1308">
          <cell r="J1308"/>
        </row>
        <row r="1309">
          <cell r="J1309"/>
        </row>
        <row r="1310">
          <cell r="J1310"/>
        </row>
        <row r="1311">
          <cell r="J1311"/>
        </row>
        <row r="1312">
          <cell r="J1312"/>
        </row>
        <row r="1313">
          <cell r="J1313"/>
        </row>
        <row r="1314">
          <cell r="J1314"/>
        </row>
        <row r="1315">
          <cell r="J1315"/>
        </row>
        <row r="1316">
          <cell r="J1316"/>
        </row>
        <row r="1317">
          <cell r="J1317"/>
        </row>
        <row r="1318">
          <cell r="J1318"/>
        </row>
        <row r="1319">
          <cell r="J1319"/>
        </row>
        <row r="1320">
          <cell r="J1320"/>
        </row>
        <row r="1321">
          <cell r="J1321"/>
        </row>
        <row r="1322">
          <cell r="J1322"/>
        </row>
        <row r="1323">
          <cell r="J1323"/>
        </row>
        <row r="1324">
          <cell r="J1324"/>
        </row>
        <row r="1325">
          <cell r="J1325"/>
        </row>
        <row r="1326">
          <cell r="J1326"/>
        </row>
        <row r="1327">
          <cell r="J1327"/>
        </row>
        <row r="1328">
          <cell r="J1328"/>
        </row>
        <row r="1329">
          <cell r="J1329"/>
        </row>
        <row r="1330">
          <cell r="J1330"/>
        </row>
        <row r="1331">
          <cell r="J1331"/>
        </row>
        <row r="1332">
          <cell r="J1332"/>
        </row>
        <row r="1333">
          <cell r="J1333"/>
        </row>
        <row r="1334">
          <cell r="J1334"/>
        </row>
        <row r="1335">
          <cell r="J1335"/>
        </row>
        <row r="1336">
          <cell r="J1336"/>
        </row>
        <row r="1337">
          <cell r="J1337"/>
        </row>
        <row r="1338">
          <cell r="J1338"/>
        </row>
        <row r="1339">
          <cell r="J1339"/>
        </row>
        <row r="1340">
          <cell r="J1340"/>
        </row>
        <row r="1341">
          <cell r="J1341"/>
        </row>
        <row r="1342">
          <cell r="J1342"/>
        </row>
        <row r="1343">
          <cell r="J1343"/>
        </row>
        <row r="1344">
          <cell r="J1344"/>
        </row>
        <row r="1345">
          <cell r="J1345"/>
        </row>
        <row r="1346">
          <cell r="J1346"/>
        </row>
        <row r="1347">
          <cell r="J1347"/>
        </row>
        <row r="1348">
          <cell r="J1348"/>
        </row>
        <row r="1349">
          <cell r="J1349"/>
        </row>
        <row r="1350">
          <cell r="J1350"/>
        </row>
        <row r="1351">
          <cell r="J1351"/>
        </row>
        <row r="1352">
          <cell r="J1352"/>
        </row>
        <row r="1353">
          <cell r="J1353"/>
        </row>
        <row r="1354">
          <cell r="J1354"/>
        </row>
        <row r="1355">
          <cell r="J1355"/>
        </row>
        <row r="1356">
          <cell r="J1356"/>
        </row>
        <row r="1357">
          <cell r="J1357"/>
        </row>
        <row r="1358">
          <cell r="J1358"/>
        </row>
        <row r="1359">
          <cell r="J1359"/>
        </row>
        <row r="1360">
          <cell r="J1360"/>
        </row>
        <row r="1361">
          <cell r="J1361"/>
        </row>
        <row r="1362">
          <cell r="J1362"/>
        </row>
        <row r="1363">
          <cell r="J1363"/>
        </row>
        <row r="1364">
          <cell r="J1364"/>
        </row>
        <row r="1365">
          <cell r="J1365"/>
        </row>
        <row r="1366">
          <cell r="J1366"/>
        </row>
        <row r="1367">
          <cell r="J1367"/>
        </row>
        <row r="1368">
          <cell r="J1368"/>
        </row>
        <row r="1369">
          <cell r="J1369"/>
        </row>
        <row r="1370">
          <cell r="J1370"/>
        </row>
        <row r="1371">
          <cell r="J1371"/>
        </row>
        <row r="1372">
          <cell r="J1372"/>
        </row>
        <row r="1373">
          <cell r="J1373"/>
        </row>
        <row r="1374">
          <cell r="J1374"/>
        </row>
        <row r="1375">
          <cell r="J1375"/>
        </row>
        <row r="1376">
          <cell r="J1376"/>
        </row>
        <row r="1377">
          <cell r="J1377"/>
        </row>
        <row r="1378">
          <cell r="J1378"/>
        </row>
        <row r="1379">
          <cell r="J1379"/>
        </row>
        <row r="1380">
          <cell r="J1380"/>
        </row>
        <row r="1381">
          <cell r="J1381"/>
        </row>
        <row r="1382">
          <cell r="J1382"/>
        </row>
        <row r="1383">
          <cell r="J1383"/>
        </row>
        <row r="1384">
          <cell r="J1384"/>
        </row>
        <row r="1385">
          <cell r="J1385"/>
        </row>
        <row r="1386">
          <cell r="J1386"/>
        </row>
        <row r="1387">
          <cell r="J1387"/>
        </row>
        <row r="1388">
          <cell r="J1388"/>
        </row>
        <row r="1389">
          <cell r="J1389"/>
        </row>
        <row r="1390">
          <cell r="J1390"/>
        </row>
        <row r="1391">
          <cell r="J1391"/>
        </row>
        <row r="1392">
          <cell r="J1392"/>
        </row>
        <row r="1393">
          <cell r="J1393"/>
        </row>
        <row r="1394">
          <cell r="J1394"/>
        </row>
        <row r="1395">
          <cell r="J1395"/>
        </row>
        <row r="1396">
          <cell r="J1396"/>
        </row>
        <row r="1397">
          <cell r="J1397"/>
        </row>
        <row r="1398">
          <cell r="J1398"/>
        </row>
        <row r="1399">
          <cell r="J1399"/>
        </row>
        <row r="1400">
          <cell r="J1400"/>
        </row>
        <row r="1401">
          <cell r="J1401"/>
        </row>
        <row r="1402">
          <cell r="J1402"/>
        </row>
        <row r="1403">
          <cell r="J1403"/>
        </row>
        <row r="1404">
          <cell r="J1404"/>
        </row>
        <row r="1405">
          <cell r="J1405"/>
        </row>
        <row r="1406">
          <cell r="J1406"/>
        </row>
        <row r="1407">
          <cell r="J1407"/>
        </row>
        <row r="1408">
          <cell r="J1408"/>
        </row>
        <row r="1409">
          <cell r="J1409"/>
        </row>
        <row r="1410">
          <cell r="J1410"/>
        </row>
        <row r="1411">
          <cell r="J1411"/>
        </row>
        <row r="1412">
          <cell r="J1412"/>
        </row>
        <row r="1413">
          <cell r="J1413"/>
        </row>
        <row r="1414">
          <cell r="J1414"/>
        </row>
        <row r="1415">
          <cell r="J1415"/>
        </row>
        <row r="1416">
          <cell r="J1416"/>
        </row>
        <row r="1417">
          <cell r="J1417"/>
        </row>
        <row r="1418">
          <cell r="J1418"/>
        </row>
        <row r="1419">
          <cell r="J1419"/>
        </row>
        <row r="1420">
          <cell r="J1420"/>
        </row>
        <row r="1421">
          <cell r="J1421"/>
        </row>
        <row r="1422">
          <cell r="J1422"/>
        </row>
        <row r="1423">
          <cell r="J1423"/>
        </row>
        <row r="1424">
          <cell r="J1424"/>
        </row>
        <row r="1425">
          <cell r="J1425"/>
        </row>
        <row r="1426">
          <cell r="J1426"/>
        </row>
        <row r="1427">
          <cell r="J1427"/>
        </row>
        <row r="1428">
          <cell r="J1428"/>
        </row>
        <row r="1429">
          <cell r="J1429"/>
        </row>
        <row r="1430">
          <cell r="J1430"/>
        </row>
        <row r="1431">
          <cell r="J1431"/>
        </row>
        <row r="1432">
          <cell r="J1432"/>
        </row>
        <row r="1433">
          <cell r="J1433"/>
        </row>
        <row r="1434">
          <cell r="J1434"/>
        </row>
        <row r="1435">
          <cell r="J1435"/>
        </row>
        <row r="1436">
          <cell r="J1436"/>
        </row>
        <row r="1437">
          <cell r="J1437"/>
        </row>
        <row r="1438">
          <cell r="J1438"/>
        </row>
        <row r="1439">
          <cell r="J1439"/>
        </row>
        <row r="1440">
          <cell r="J1440"/>
        </row>
        <row r="1441">
          <cell r="J1441"/>
        </row>
        <row r="1442">
          <cell r="J1442"/>
        </row>
        <row r="1443">
          <cell r="J1443"/>
        </row>
        <row r="1444">
          <cell r="J1444"/>
        </row>
        <row r="1445">
          <cell r="J1445"/>
        </row>
        <row r="1446">
          <cell r="J1446"/>
        </row>
        <row r="1447">
          <cell r="J1447"/>
        </row>
        <row r="1448">
          <cell r="J1448"/>
        </row>
        <row r="1449">
          <cell r="J1449"/>
        </row>
        <row r="1450">
          <cell r="J1450"/>
        </row>
        <row r="1451">
          <cell r="J1451"/>
        </row>
        <row r="1452">
          <cell r="J1452"/>
        </row>
        <row r="1453">
          <cell r="J1453"/>
        </row>
        <row r="1454">
          <cell r="J1454"/>
        </row>
        <row r="1455">
          <cell r="J1455"/>
        </row>
        <row r="1456">
          <cell r="J1456"/>
        </row>
        <row r="1457">
          <cell r="J1457"/>
        </row>
        <row r="1458">
          <cell r="J1458"/>
        </row>
        <row r="1459">
          <cell r="J1459"/>
        </row>
        <row r="1460">
          <cell r="J1460"/>
        </row>
        <row r="1461">
          <cell r="J1461"/>
        </row>
        <row r="1462">
          <cell r="J1462"/>
        </row>
        <row r="1463">
          <cell r="J1463"/>
        </row>
        <row r="1464">
          <cell r="J1464"/>
        </row>
        <row r="1465">
          <cell r="J1465"/>
        </row>
        <row r="1466">
          <cell r="J1466"/>
        </row>
        <row r="1467">
          <cell r="J1467"/>
        </row>
        <row r="1468">
          <cell r="J1468"/>
        </row>
        <row r="1469">
          <cell r="J1469"/>
        </row>
        <row r="1470">
          <cell r="J1470"/>
        </row>
        <row r="1471">
          <cell r="J1471"/>
        </row>
        <row r="1472">
          <cell r="J1472"/>
        </row>
        <row r="1473">
          <cell r="J1473"/>
        </row>
        <row r="1474">
          <cell r="J1474"/>
        </row>
        <row r="1475">
          <cell r="J1475"/>
        </row>
        <row r="1476">
          <cell r="J1476"/>
        </row>
        <row r="1477">
          <cell r="J1477"/>
        </row>
        <row r="1478">
          <cell r="J1478"/>
        </row>
        <row r="1479">
          <cell r="J1479"/>
        </row>
        <row r="1480">
          <cell r="J1480"/>
        </row>
        <row r="1481">
          <cell r="J1481"/>
        </row>
        <row r="1482">
          <cell r="J1482"/>
        </row>
        <row r="1483">
          <cell r="J1483"/>
        </row>
        <row r="1484">
          <cell r="J1484"/>
        </row>
        <row r="1485">
          <cell r="J1485"/>
        </row>
        <row r="1486">
          <cell r="J1486"/>
        </row>
        <row r="1487">
          <cell r="J1487"/>
        </row>
        <row r="1488">
          <cell r="J1488"/>
        </row>
        <row r="1489">
          <cell r="J1489"/>
        </row>
        <row r="1490">
          <cell r="J1490"/>
        </row>
        <row r="1491">
          <cell r="J1491"/>
        </row>
        <row r="1492">
          <cell r="J1492"/>
        </row>
        <row r="1493">
          <cell r="J1493"/>
        </row>
        <row r="1494">
          <cell r="J1494"/>
        </row>
        <row r="1495">
          <cell r="J1495"/>
        </row>
        <row r="1496">
          <cell r="J1496"/>
        </row>
        <row r="1497">
          <cell r="J1497"/>
        </row>
        <row r="1498">
          <cell r="J1498"/>
        </row>
        <row r="1499">
          <cell r="J1499"/>
        </row>
        <row r="1500">
          <cell r="J1500" t="str">
            <v>QCTA</v>
          </cell>
          <cell r="K1500" t="str">
            <v>QCTA</v>
          </cell>
        </row>
        <row r="1501">
          <cell r="J1501" t="str">
            <v>a.SCF 07 Sucb.SCF 07 Contoc.SCF 07 Sottocd.SCF 07 MM</v>
          </cell>
          <cell r="K1501" t="str">
            <v>a.SCF 07 Suc</v>
          </cell>
          <cell r="L1501" t="str">
            <v>b.SCF 07 Conto</v>
          </cell>
          <cell r="M1501" t="str">
            <v>c.SCF 07 Sottoc</v>
          </cell>
          <cell r="N1501" t="str">
            <v>d.SCF 07 MM</v>
          </cell>
          <cell r="O1501" t="str">
            <v>e.SCF 07 ML</v>
          </cell>
          <cell r="P1501" t="str">
            <v>g.SCF 07 USD</v>
          </cell>
        </row>
        <row r="1502">
          <cell r="J1502" t="str">
            <v>OPTBROUTG900503</v>
          </cell>
          <cell r="K1502" t="str">
            <v>OPTBROU</v>
          </cell>
          <cell r="L1502" t="str">
            <v>TG90</v>
          </cell>
          <cell r="M1502" t="str">
            <v>050</v>
          </cell>
          <cell r="N1502">
            <v>3</v>
          </cell>
          <cell r="O1502">
            <v>-166.767</v>
          </cell>
          <cell r="P1502">
            <v>-78.489999999999995</v>
          </cell>
        </row>
        <row r="1503">
          <cell r="J1503" t="str">
            <v>OPTBROUTG900903</v>
          </cell>
          <cell r="K1503" t="str">
            <v>OPTBROU</v>
          </cell>
          <cell r="L1503" t="str">
            <v>TG90</v>
          </cell>
          <cell r="M1503" t="str">
            <v>090</v>
          </cell>
          <cell r="N1503">
            <v>3</v>
          </cell>
          <cell r="O1503">
            <v>-166.767</v>
          </cell>
          <cell r="P1503">
            <v>-78.489999999999995</v>
          </cell>
        </row>
        <row r="1504">
          <cell r="J1504" t="str">
            <v>OPTBROUG0900054</v>
          </cell>
          <cell r="K1504" t="str">
            <v>OPTBROU</v>
          </cell>
          <cell r="L1504" t="str">
            <v>G090</v>
          </cell>
          <cell r="M1504" t="str">
            <v>005</v>
          </cell>
          <cell r="N1504">
            <v>4</v>
          </cell>
          <cell r="O1504">
            <v>-166.767</v>
          </cell>
          <cell r="P1504">
            <v>-78.489999999999995</v>
          </cell>
        </row>
        <row r="1505">
          <cell r="J1505" t="str">
            <v>OPTBROUTA300504</v>
          </cell>
          <cell r="K1505" t="str">
            <v>OPTBROU</v>
          </cell>
          <cell r="L1505" t="str">
            <v>TA30</v>
          </cell>
          <cell r="M1505" t="str">
            <v>050</v>
          </cell>
          <cell r="N1505">
            <v>4</v>
          </cell>
          <cell r="O1505">
            <v>1423.2080000000001</v>
          </cell>
          <cell r="P1505">
            <v>669.83799999999997</v>
          </cell>
        </row>
        <row r="1506">
          <cell r="J1506" t="str">
            <v>OPTBROUTG900504</v>
          </cell>
          <cell r="K1506" t="str">
            <v>OPTBROU</v>
          </cell>
          <cell r="L1506" t="str">
            <v>TG90</v>
          </cell>
          <cell r="M1506" t="str">
            <v>050</v>
          </cell>
          <cell r="N1506">
            <v>4</v>
          </cell>
          <cell r="O1506">
            <v>-166.767</v>
          </cell>
          <cell r="P1506">
            <v>-78.489999999999995</v>
          </cell>
        </row>
        <row r="1507">
          <cell r="J1507" t="str">
            <v>OPTBROUTG900904</v>
          </cell>
          <cell r="K1507" t="str">
            <v>OPTBROU</v>
          </cell>
          <cell r="L1507" t="str">
            <v>TG90</v>
          </cell>
          <cell r="M1507" t="str">
            <v>090</v>
          </cell>
          <cell r="N1507">
            <v>4</v>
          </cell>
          <cell r="O1507">
            <v>-166.767</v>
          </cell>
          <cell r="P1507">
            <v>-78.489999999999995</v>
          </cell>
        </row>
        <row r="1508">
          <cell r="J1508" t="str">
            <v>OVERSTLG0900052</v>
          </cell>
          <cell r="K1508" t="str">
            <v>OVERSTL</v>
          </cell>
          <cell r="L1508" t="str">
            <v>G090</v>
          </cell>
          <cell r="M1508" t="str">
            <v>005</v>
          </cell>
          <cell r="N1508">
            <v>2</v>
          </cell>
          <cell r="O1508">
            <v>8777</v>
          </cell>
          <cell r="P1508">
            <v>11369.76</v>
          </cell>
        </row>
        <row r="1509">
          <cell r="J1509" t="str">
            <v>OVERSTLTA300502</v>
          </cell>
          <cell r="K1509" t="str">
            <v>OVERSTL</v>
          </cell>
          <cell r="L1509" t="str">
            <v>TA30</v>
          </cell>
          <cell r="M1509" t="str">
            <v>050</v>
          </cell>
          <cell r="N1509">
            <v>2</v>
          </cell>
          <cell r="O1509">
            <v>9103</v>
          </cell>
          <cell r="P1509">
            <v>11792.062</v>
          </cell>
        </row>
        <row r="1510">
          <cell r="J1510" t="str">
            <v>OVERSTLTG900502</v>
          </cell>
          <cell r="K1510" t="str">
            <v>OVERSTL</v>
          </cell>
          <cell r="L1510" t="str">
            <v>TG90</v>
          </cell>
          <cell r="M1510" t="str">
            <v>050</v>
          </cell>
          <cell r="N1510">
            <v>2</v>
          </cell>
          <cell r="O1510">
            <v>8777</v>
          </cell>
          <cell r="P1510">
            <v>11369.76</v>
          </cell>
        </row>
        <row r="1511">
          <cell r="J1511" t="str">
            <v>OVERSTLTG900902</v>
          </cell>
          <cell r="K1511" t="str">
            <v>OVERSTL</v>
          </cell>
          <cell r="L1511" t="str">
            <v>TG90</v>
          </cell>
          <cell r="M1511" t="str">
            <v>090</v>
          </cell>
          <cell r="N1511">
            <v>2</v>
          </cell>
          <cell r="O1511">
            <v>8777</v>
          </cell>
          <cell r="P1511">
            <v>11369.76</v>
          </cell>
        </row>
        <row r="1512">
          <cell r="J1512" t="str">
            <v>TLITATG900504</v>
          </cell>
          <cell r="K1512" t="str">
            <v>TLITA</v>
          </cell>
          <cell r="L1512" t="str">
            <v>TG90</v>
          </cell>
          <cell r="M1512" t="str">
            <v>050</v>
          </cell>
          <cell r="N1512">
            <v>4</v>
          </cell>
          <cell r="O1512">
            <v>5287</v>
          </cell>
          <cell r="P1512">
            <v>6848.8</v>
          </cell>
        </row>
        <row r="1513">
          <cell r="J1513" t="str">
            <v>TLITATG900904</v>
          </cell>
          <cell r="K1513" t="str">
            <v>TLITA</v>
          </cell>
          <cell r="L1513" t="str">
            <v>TG90</v>
          </cell>
          <cell r="M1513" t="str">
            <v>090</v>
          </cell>
          <cell r="N1513">
            <v>4</v>
          </cell>
          <cell r="O1513">
            <v>7287</v>
          </cell>
          <cell r="P1513">
            <v>9439.6080000000002</v>
          </cell>
        </row>
        <row r="1514">
          <cell r="J1514" t="str">
            <v>TLSPAG0900052</v>
          </cell>
          <cell r="K1514" t="str">
            <v>TLSPA</v>
          </cell>
          <cell r="L1514" t="str">
            <v>G090</v>
          </cell>
          <cell r="M1514" t="str">
            <v>005</v>
          </cell>
          <cell r="N1514">
            <v>2</v>
          </cell>
          <cell r="O1514">
            <v>10222.182000000001</v>
          </cell>
          <cell r="P1514">
            <v>13241.855</v>
          </cell>
        </row>
        <row r="1515">
          <cell r="J1515" t="str">
            <v>TLSPATA300502</v>
          </cell>
          <cell r="K1515" t="str">
            <v>TLSPA</v>
          </cell>
          <cell r="L1515" t="str">
            <v>TA30</v>
          </cell>
          <cell r="M1515" t="str">
            <v>050</v>
          </cell>
          <cell r="N1515">
            <v>2</v>
          </cell>
          <cell r="O1515">
            <v>16187.182000000001</v>
          </cell>
          <cell r="P1515">
            <v>20968.939999999999</v>
          </cell>
        </row>
        <row r="1516">
          <cell r="J1516" t="str">
            <v>TLSPATG900502</v>
          </cell>
          <cell r="K1516" t="str">
            <v>TLSPA</v>
          </cell>
          <cell r="L1516" t="str">
            <v>TG90</v>
          </cell>
          <cell r="M1516" t="str">
            <v>050</v>
          </cell>
          <cell r="N1516">
            <v>2</v>
          </cell>
          <cell r="O1516">
            <v>10222.182000000001</v>
          </cell>
          <cell r="P1516">
            <v>13241.855</v>
          </cell>
        </row>
        <row r="1517">
          <cell r="J1517" t="str">
            <v>TLSPATG900902</v>
          </cell>
          <cell r="K1517" t="str">
            <v>TLSPA</v>
          </cell>
          <cell r="L1517" t="str">
            <v>TG90</v>
          </cell>
          <cell r="M1517" t="str">
            <v>090</v>
          </cell>
          <cell r="N1517">
            <v>2</v>
          </cell>
          <cell r="O1517">
            <v>10222.182000000001</v>
          </cell>
          <cell r="P1517">
            <v>13241.855</v>
          </cell>
        </row>
        <row r="1518">
          <cell r="J1518" t="str">
            <v>OVERSTLG0900053</v>
          </cell>
          <cell r="K1518" t="str">
            <v>OVERSTL</v>
          </cell>
          <cell r="L1518" t="str">
            <v>G090</v>
          </cell>
          <cell r="M1518" t="str">
            <v>005</v>
          </cell>
          <cell r="N1518">
            <v>3</v>
          </cell>
          <cell r="O1518">
            <v>8817</v>
          </cell>
          <cell r="P1518">
            <v>11421.575999999999</v>
          </cell>
        </row>
        <row r="1519">
          <cell r="J1519" t="str">
            <v>OVERSTLTA300503</v>
          </cell>
          <cell r="K1519" t="str">
            <v>OVERSTL</v>
          </cell>
          <cell r="L1519" t="str">
            <v>TA30</v>
          </cell>
          <cell r="M1519" t="str">
            <v>050</v>
          </cell>
          <cell r="N1519">
            <v>3</v>
          </cell>
          <cell r="O1519">
            <v>9101</v>
          </cell>
          <cell r="P1519">
            <v>11789.471</v>
          </cell>
        </row>
        <row r="1520">
          <cell r="J1520" t="str">
            <v>OVERSTLTG900503</v>
          </cell>
          <cell r="K1520" t="str">
            <v>OVERSTL</v>
          </cell>
          <cell r="L1520" t="str">
            <v>TG90</v>
          </cell>
          <cell r="M1520" t="str">
            <v>050</v>
          </cell>
          <cell r="N1520">
            <v>3</v>
          </cell>
          <cell r="O1520">
            <v>8817</v>
          </cell>
          <cell r="P1520">
            <v>11421.575999999999</v>
          </cell>
        </row>
        <row r="1521">
          <cell r="J1521" t="str">
            <v>OVERSTLTG900903</v>
          </cell>
          <cell r="K1521" t="str">
            <v>OVERSTL</v>
          </cell>
          <cell r="L1521" t="str">
            <v>TG90</v>
          </cell>
          <cell r="M1521" t="str">
            <v>090</v>
          </cell>
          <cell r="N1521">
            <v>3</v>
          </cell>
          <cell r="O1521">
            <v>8817</v>
          </cell>
          <cell r="P1521">
            <v>11421.575999999999</v>
          </cell>
        </row>
        <row r="1522">
          <cell r="J1522" t="str">
            <v>OVERSTLG0900054</v>
          </cell>
          <cell r="K1522" t="str">
            <v>OVERSTL</v>
          </cell>
          <cell r="L1522" t="str">
            <v>G090</v>
          </cell>
          <cell r="M1522" t="str">
            <v>005</v>
          </cell>
          <cell r="N1522">
            <v>4</v>
          </cell>
          <cell r="O1522">
            <v>8860</v>
          </cell>
          <cell r="P1522">
            <v>11477.279</v>
          </cell>
        </row>
        <row r="1523">
          <cell r="J1523" t="str">
            <v>OVERSTLTA300504</v>
          </cell>
          <cell r="K1523" t="str">
            <v>OVERSTL</v>
          </cell>
          <cell r="L1523" t="str">
            <v>TA30</v>
          </cell>
          <cell r="M1523" t="str">
            <v>050</v>
          </cell>
          <cell r="N1523">
            <v>4</v>
          </cell>
          <cell r="O1523">
            <v>9105</v>
          </cell>
          <cell r="P1523">
            <v>11794.652</v>
          </cell>
        </row>
        <row r="1524">
          <cell r="J1524" t="str">
            <v>OVERSTLTG900504</v>
          </cell>
          <cell r="K1524" t="str">
            <v>OVERSTL</v>
          </cell>
          <cell r="L1524" t="str">
            <v>TG90</v>
          </cell>
          <cell r="M1524" t="str">
            <v>050</v>
          </cell>
          <cell r="N1524">
            <v>4</v>
          </cell>
          <cell r="O1524">
            <v>8860</v>
          </cell>
          <cell r="P1524">
            <v>11477.279</v>
          </cell>
        </row>
        <row r="1525">
          <cell r="J1525" t="str">
            <v>OVERSTLTG900904</v>
          </cell>
          <cell r="K1525" t="str">
            <v>OVERSTL</v>
          </cell>
          <cell r="L1525" t="str">
            <v>TG90</v>
          </cell>
          <cell r="M1525" t="str">
            <v>090</v>
          </cell>
          <cell r="N1525">
            <v>4</v>
          </cell>
          <cell r="O1525">
            <v>8860</v>
          </cell>
          <cell r="P1525">
            <v>11477.279</v>
          </cell>
        </row>
        <row r="1526">
          <cell r="J1526" t="str">
            <v>TLSPATA300503</v>
          </cell>
          <cell r="K1526" t="str">
            <v>TLSPA</v>
          </cell>
          <cell r="L1526" t="str">
            <v>TA30</v>
          </cell>
          <cell r="M1526" t="str">
            <v>050</v>
          </cell>
          <cell r="N1526">
            <v>3</v>
          </cell>
          <cell r="O1526">
            <v>16085.361999999999</v>
          </cell>
          <cell r="P1526">
            <v>20837.04</v>
          </cell>
        </row>
        <row r="1527">
          <cell r="J1527" t="str">
            <v>TLSPATG900503</v>
          </cell>
          <cell r="K1527" t="str">
            <v>TLSPA</v>
          </cell>
          <cell r="L1527" t="str">
            <v>TG90</v>
          </cell>
          <cell r="M1527" t="str">
            <v>050</v>
          </cell>
          <cell r="N1527">
            <v>3</v>
          </cell>
          <cell r="O1527">
            <v>9997.3619999999992</v>
          </cell>
          <cell r="P1527">
            <v>12950.621999999999</v>
          </cell>
        </row>
        <row r="1528">
          <cell r="J1528" t="str">
            <v>TLSPATG900903</v>
          </cell>
          <cell r="K1528" t="str">
            <v>TLSPA</v>
          </cell>
          <cell r="L1528" t="str">
            <v>TG90</v>
          </cell>
          <cell r="M1528" t="str">
            <v>090</v>
          </cell>
          <cell r="N1528">
            <v>3</v>
          </cell>
          <cell r="O1528">
            <v>9997.3619999999992</v>
          </cell>
          <cell r="P1528">
            <v>12950.621999999999</v>
          </cell>
        </row>
        <row r="1529">
          <cell r="J1529" t="str">
            <v>TLSPAG0900053</v>
          </cell>
          <cell r="K1529" t="str">
            <v>TLSPA</v>
          </cell>
          <cell r="L1529" t="str">
            <v>G090</v>
          </cell>
          <cell r="M1529" t="str">
            <v>005</v>
          </cell>
          <cell r="N1529">
            <v>3</v>
          </cell>
          <cell r="O1529">
            <v>9997.3619999999992</v>
          </cell>
          <cell r="P1529">
            <v>12950.621999999999</v>
          </cell>
        </row>
        <row r="1530">
          <cell r="J1530" t="str">
            <v>TLSPAG0900054</v>
          </cell>
          <cell r="K1530" t="str">
            <v>TLSPA</v>
          </cell>
          <cell r="L1530" t="str">
            <v>G090</v>
          </cell>
          <cell r="M1530" t="str">
            <v>005</v>
          </cell>
          <cell r="N1530">
            <v>4</v>
          </cell>
          <cell r="O1530">
            <v>10396.14</v>
          </cell>
          <cell r="P1530">
            <v>13467.2</v>
          </cell>
        </row>
        <row r="1531">
          <cell r="J1531" t="str">
            <v>TLSPATA300504</v>
          </cell>
          <cell r="K1531" t="str">
            <v>TLSPA</v>
          </cell>
          <cell r="L1531" t="str">
            <v>TA30</v>
          </cell>
          <cell r="M1531" t="str">
            <v>050</v>
          </cell>
          <cell r="N1531">
            <v>4</v>
          </cell>
          <cell r="O1531">
            <v>16605.14</v>
          </cell>
          <cell r="P1531">
            <v>21510.364000000001</v>
          </cell>
        </row>
        <row r="1532">
          <cell r="J1532" t="str">
            <v>TLSPATG900504</v>
          </cell>
          <cell r="K1532" t="str">
            <v>TLSPA</v>
          </cell>
          <cell r="L1532" t="str">
            <v>TG90</v>
          </cell>
          <cell r="M1532" t="str">
            <v>050</v>
          </cell>
          <cell r="N1532">
            <v>4</v>
          </cell>
          <cell r="O1532">
            <v>10396.14</v>
          </cell>
          <cell r="P1532">
            <v>13467.2</v>
          </cell>
        </row>
        <row r="1533">
          <cell r="J1533" t="str">
            <v>TLSPATG900904</v>
          </cell>
          <cell r="K1533" t="str">
            <v>TLSPA</v>
          </cell>
          <cell r="L1533" t="str">
            <v>TG90</v>
          </cell>
          <cell r="M1533" t="str">
            <v>090</v>
          </cell>
          <cell r="N1533">
            <v>4</v>
          </cell>
          <cell r="O1533">
            <v>10396.14</v>
          </cell>
          <cell r="P1533">
            <v>13467.2</v>
          </cell>
        </row>
        <row r="1534">
          <cell r="J1534" t="str">
            <v>TLAUSTG900502</v>
          </cell>
          <cell r="K1534" t="str">
            <v>TLAUS</v>
          </cell>
          <cell r="L1534" t="str">
            <v>TG90</v>
          </cell>
          <cell r="M1534" t="str">
            <v>050</v>
          </cell>
          <cell r="N1534">
            <v>2</v>
          </cell>
          <cell r="O1534">
            <v>-21138</v>
          </cell>
          <cell r="P1534">
            <v>-16312.450999999999</v>
          </cell>
        </row>
        <row r="1535">
          <cell r="J1535" t="str">
            <v>TLAUSTG900902</v>
          </cell>
          <cell r="K1535" t="str">
            <v>TLAUS</v>
          </cell>
          <cell r="L1535" t="str">
            <v>TG90</v>
          </cell>
          <cell r="M1535" t="str">
            <v>090</v>
          </cell>
          <cell r="N1535">
            <v>2</v>
          </cell>
          <cell r="O1535">
            <v>-21138</v>
          </cell>
          <cell r="P1535">
            <v>-16312.450999999999</v>
          </cell>
        </row>
        <row r="1536">
          <cell r="J1536" t="str">
            <v>TLAUSG0900053</v>
          </cell>
          <cell r="K1536" t="str">
            <v>TLAUS</v>
          </cell>
          <cell r="L1536" t="str">
            <v>G090</v>
          </cell>
          <cell r="M1536" t="str">
            <v>005</v>
          </cell>
          <cell r="N1536">
            <v>3</v>
          </cell>
          <cell r="O1536">
            <v>-23167</v>
          </cell>
          <cell r="P1536">
            <v>-17878.255000000001</v>
          </cell>
        </row>
        <row r="1537">
          <cell r="J1537" t="str">
            <v>TLAUSTA300503</v>
          </cell>
          <cell r="K1537" t="str">
            <v>TLAUS</v>
          </cell>
          <cell r="L1537" t="str">
            <v>TA30</v>
          </cell>
          <cell r="M1537" t="str">
            <v>050</v>
          </cell>
          <cell r="N1537">
            <v>3</v>
          </cell>
          <cell r="O1537">
            <v>13842</v>
          </cell>
          <cell r="P1537">
            <v>10682.039000000001</v>
          </cell>
        </row>
        <row r="1538">
          <cell r="J1538" t="str">
            <v>TLAUSTG900503</v>
          </cell>
          <cell r="K1538" t="str">
            <v>TLAUS</v>
          </cell>
          <cell r="L1538" t="str">
            <v>TG90</v>
          </cell>
          <cell r="M1538" t="str">
            <v>050</v>
          </cell>
          <cell r="N1538">
            <v>3</v>
          </cell>
          <cell r="O1538">
            <v>-23167</v>
          </cell>
          <cell r="P1538">
            <v>-17878.255000000001</v>
          </cell>
        </row>
        <row r="1539">
          <cell r="J1539" t="str">
            <v>TLAUSTG900903</v>
          </cell>
          <cell r="K1539" t="str">
            <v>TLAUS</v>
          </cell>
          <cell r="L1539" t="str">
            <v>TG90</v>
          </cell>
          <cell r="M1539" t="str">
            <v>090</v>
          </cell>
          <cell r="N1539">
            <v>3</v>
          </cell>
          <cell r="O1539">
            <v>-23167</v>
          </cell>
          <cell r="P1539">
            <v>-17878.255000000001</v>
          </cell>
        </row>
        <row r="1540">
          <cell r="J1540" t="str">
            <v>TLAUSG0900054</v>
          </cell>
          <cell r="K1540" t="str">
            <v>TLAUS</v>
          </cell>
          <cell r="L1540" t="str">
            <v>G090</v>
          </cell>
          <cell r="M1540" t="str">
            <v>005</v>
          </cell>
          <cell r="N1540">
            <v>4</v>
          </cell>
          <cell r="O1540">
            <v>-20883</v>
          </cell>
          <cell r="P1540">
            <v>-16115.664000000001</v>
          </cell>
        </row>
        <row r="1541">
          <cell r="J1541" t="str">
            <v>TLAUSTA300502</v>
          </cell>
          <cell r="K1541" t="str">
            <v>TLAUS</v>
          </cell>
          <cell r="L1541" t="str">
            <v>TA30</v>
          </cell>
          <cell r="M1541" t="str">
            <v>050</v>
          </cell>
          <cell r="N1541">
            <v>2</v>
          </cell>
          <cell r="O1541">
            <v>14833</v>
          </cell>
          <cell r="P1541">
            <v>11446.805</v>
          </cell>
        </row>
        <row r="1542">
          <cell r="J1542" t="str">
            <v>TLUKG0900052</v>
          </cell>
          <cell r="K1542" t="str">
            <v>TLUK</v>
          </cell>
          <cell r="L1542" t="str">
            <v>G090</v>
          </cell>
          <cell r="M1542" t="str">
            <v>005</v>
          </cell>
          <cell r="N1542">
            <v>2</v>
          </cell>
          <cell r="O1542">
            <v>-5851</v>
          </cell>
          <cell r="P1542">
            <v>-11427.734</v>
          </cell>
        </row>
        <row r="1543">
          <cell r="J1543" t="str">
            <v>TLUKG5000902</v>
          </cell>
          <cell r="K1543" t="str">
            <v>TLUK</v>
          </cell>
          <cell r="L1543" t="str">
            <v>G500</v>
          </cell>
          <cell r="M1543" t="str">
            <v>090</v>
          </cell>
          <cell r="N1543">
            <v>2</v>
          </cell>
          <cell r="O1543">
            <v>-1466</v>
          </cell>
          <cell r="P1543">
            <v>-2863.2809999999999</v>
          </cell>
        </row>
        <row r="1544">
          <cell r="J1544" t="str">
            <v>TLUKTA300502</v>
          </cell>
          <cell r="K1544" t="str">
            <v>TLUK</v>
          </cell>
          <cell r="L1544" t="str">
            <v>TA30</v>
          </cell>
          <cell r="M1544" t="str">
            <v>050</v>
          </cell>
          <cell r="N1544">
            <v>2</v>
          </cell>
          <cell r="O1544">
            <v>14339</v>
          </cell>
          <cell r="P1544">
            <v>28005.86</v>
          </cell>
        </row>
        <row r="1545">
          <cell r="J1545" t="str">
            <v>TLUKTG900502</v>
          </cell>
          <cell r="K1545" t="str">
            <v>TLUK</v>
          </cell>
          <cell r="L1545" t="str">
            <v>TG90</v>
          </cell>
          <cell r="M1545" t="str">
            <v>050</v>
          </cell>
          <cell r="N1545">
            <v>2</v>
          </cell>
          <cell r="O1545">
            <v>-7317</v>
          </cell>
          <cell r="P1545">
            <v>-14291.014999999999</v>
          </cell>
        </row>
        <row r="1546">
          <cell r="J1546" t="str">
            <v>TLUKTG900902</v>
          </cell>
          <cell r="K1546" t="str">
            <v>TLUK</v>
          </cell>
          <cell r="L1546" t="str">
            <v>TG90</v>
          </cell>
          <cell r="M1546" t="str">
            <v>090</v>
          </cell>
          <cell r="N1546">
            <v>2</v>
          </cell>
          <cell r="O1546">
            <v>-5851</v>
          </cell>
          <cell r="P1546">
            <v>-11427.734</v>
          </cell>
        </row>
        <row r="1547">
          <cell r="J1547" t="str">
            <v>TLUKG0900053</v>
          </cell>
          <cell r="K1547" t="str">
            <v>TLUK</v>
          </cell>
          <cell r="L1547" t="str">
            <v>G090</v>
          </cell>
          <cell r="M1547" t="str">
            <v>005</v>
          </cell>
          <cell r="N1547">
            <v>3</v>
          </cell>
          <cell r="O1547">
            <v>-6267</v>
          </cell>
          <cell r="P1547">
            <v>-12240.234</v>
          </cell>
        </row>
        <row r="1548">
          <cell r="J1548" t="str">
            <v>TLUKG5000903</v>
          </cell>
          <cell r="K1548" t="str">
            <v>TLUK</v>
          </cell>
          <cell r="L1548" t="str">
            <v>G500</v>
          </cell>
          <cell r="M1548" t="str">
            <v>090</v>
          </cell>
          <cell r="N1548">
            <v>3</v>
          </cell>
          <cell r="O1548">
            <v>-1446</v>
          </cell>
          <cell r="P1548">
            <v>-2824.2190000000001</v>
          </cell>
        </row>
        <row r="1549">
          <cell r="J1549" t="str">
            <v>TLUKTA300503</v>
          </cell>
          <cell r="K1549" t="str">
            <v>TLUK</v>
          </cell>
          <cell r="L1549" t="str">
            <v>TA30</v>
          </cell>
          <cell r="M1549" t="str">
            <v>050</v>
          </cell>
          <cell r="N1549">
            <v>3</v>
          </cell>
          <cell r="O1549">
            <v>14192</v>
          </cell>
          <cell r="P1549">
            <v>27718.749</v>
          </cell>
        </row>
        <row r="1550">
          <cell r="J1550" t="str">
            <v>TLAUSTA300504</v>
          </cell>
          <cell r="K1550" t="str">
            <v>TLAUS</v>
          </cell>
          <cell r="L1550" t="str">
            <v>TA30</v>
          </cell>
          <cell r="M1550" t="str">
            <v>050</v>
          </cell>
          <cell r="N1550">
            <v>4</v>
          </cell>
          <cell r="O1550">
            <v>16780</v>
          </cell>
          <cell r="P1550">
            <v>12949.33</v>
          </cell>
        </row>
        <row r="1551">
          <cell r="J1551" t="str">
            <v>TLAUSTG900504</v>
          </cell>
          <cell r="K1551" t="str">
            <v>TLAUS</v>
          </cell>
          <cell r="L1551" t="str">
            <v>TG90</v>
          </cell>
          <cell r="M1551" t="str">
            <v>050</v>
          </cell>
          <cell r="N1551">
            <v>4</v>
          </cell>
          <cell r="O1551">
            <v>-20883</v>
          </cell>
          <cell r="P1551">
            <v>-16115.664000000001</v>
          </cell>
        </row>
        <row r="1552">
          <cell r="J1552" t="str">
            <v>TLAUSTG900904</v>
          </cell>
          <cell r="K1552" t="str">
            <v>TLAUS</v>
          </cell>
          <cell r="L1552" t="str">
            <v>TG90</v>
          </cell>
          <cell r="M1552" t="str">
            <v>090</v>
          </cell>
          <cell r="N1552">
            <v>4</v>
          </cell>
          <cell r="O1552">
            <v>-20883</v>
          </cell>
          <cell r="P1552">
            <v>-16115.664000000001</v>
          </cell>
        </row>
        <row r="1553">
          <cell r="J1553" t="str">
            <v>TLBRAG0900052</v>
          </cell>
          <cell r="K1553" t="str">
            <v>TLBRA</v>
          </cell>
          <cell r="L1553" t="str">
            <v>G090</v>
          </cell>
          <cell r="M1553" t="str">
            <v>005</v>
          </cell>
          <cell r="N1553">
            <v>2</v>
          </cell>
          <cell r="O1553">
            <v>-22112.233</v>
          </cell>
          <cell r="P1553">
            <v>-10407.226000000001</v>
          </cell>
        </row>
        <row r="1554">
          <cell r="J1554" t="str">
            <v>TLBRATA300502</v>
          </cell>
          <cell r="K1554" t="str">
            <v>TLBRA</v>
          </cell>
          <cell r="L1554" t="str">
            <v>TA30</v>
          </cell>
          <cell r="M1554" t="str">
            <v>050</v>
          </cell>
          <cell r="N1554">
            <v>2</v>
          </cell>
          <cell r="O1554">
            <v>18925.717000000001</v>
          </cell>
          <cell r="P1554">
            <v>8907.4760000000006</v>
          </cell>
        </row>
        <row r="1555">
          <cell r="J1555" t="str">
            <v>TLBRATG900502</v>
          </cell>
          <cell r="K1555" t="str">
            <v>TLBRA</v>
          </cell>
          <cell r="L1555" t="str">
            <v>TG90</v>
          </cell>
          <cell r="M1555" t="str">
            <v>050</v>
          </cell>
          <cell r="N1555">
            <v>2</v>
          </cell>
          <cell r="O1555">
            <v>-22112.233</v>
          </cell>
          <cell r="P1555">
            <v>-10407.226000000001</v>
          </cell>
        </row>
        <row r="1556">
          <cell r="J1556" t="str">
            <v>TLUKTG900503</v>
          </cell>
          <cell r="K1556" t="str">
            <v>TLUK</v>
          </cell>
          <cell r="L1556" t="str">
            <v>TG90</v>
          </cell>
          <cell r="M1556" t="str">
            <v>050</v>
          </cell>
          <cell r="N1556">
            <v>3</v>
          </cell>
          <cell r="O1556">
            <v>-7713</v>
          </cell>
          <cell r="P1556">
            <v>-15064.453</v>
          </cell>
        </row>
        <row r="1557">
          <cell r="J1557" t="str">
            <v>TLUKTG900903</v>
          </cell>
          <cell r="K1557" t="str">
            <v>TLUK</v>
          </cell>
          <cell r="L1557" t="str">
            <v>TG90</v>
          </cell>
          <cell r="M1557" t="str">
            <v>090</v>
          </cell>
          <cell r="N1557">
            <v>3</v>
          </cell>
          <cell r="O1557">
            <v>-6267</v>
          </cell>
          <cell r="P1557">
            <v>-12240.234</v>
          </cell>
        </row>
        <row r="1558">
          <cell r="J1558" t="str">
            <v>TLUKG0900054</v>
          </cell>
          <cell r="K1558" t="str">
            <v>TLUK</v>
          </cell>
          <cell r="L1558" t="str">
            <v>G090</v>
          </cell>
          <cell r="M1558" t="str">
            <v>005</v>
          </cell>
          <cell r="N1558">
            <v>4</v>
          </cell>
          <cell r="O1558">
            <v>-5613</v>
          </cell>
          <cell r="P1558">
            <v>-10962.891</v>
          </cell>
        </row>
        <row r="1559">
          <cell r="J1559" t="str">
            <v>TLUKG5000904</v>
          </cell>
          <cell r="K1559" t="str">
            <v>TLUK</v>
          </cell>
          <cell r="L1559" t="str">
            <v>G500</v>
          </cell>
          <cell r="M1559" t="str">
            <v>090</v>
          </cell>
          <cell r="N1559">
            <v>4</v>
          </cell>
          <cell r="O1559">
            <v>-1483</v>
          </cell>
          <cell r="P1559">
            <v>-2896.4839999999999</v>
          </cell>
        </row>
        <row r="1560">
          <cell r="J1560" t="str">
            <v>TLUKTA300504</v>
          </cell>
          <cell r="K1560" t="str">
            <v>TLUK</v>
          </cell>
          <cell r="L1560" t="str">
            <v>TA30</v>
          </cell>
          <cell r="M1560" t="str">
            <v>050</v>
          </cell>
          <cell r="N1560">
            <v>4</v>
          </cell>
          <cell r="O1560">
            <v>15066</v>
          </cell>
          <cell r="P1560">
            <v>29425.78</v>
          </cell>
        </row>
        <row r="1561">
          <cell r="J1561" t="str">
            <v>TLUKTG900504</v>
          </cell>
          <cell r="K1561" t="str">
            <v>TLUK</v>
          </cell>
          <cell r="L1561" t="str">
            <v>TG90</v>
          </cell>
          <cell r="M1561" t="str">
            <v>050</v>
          </cell>
          <cell r="N1561">
            <v>4</v>
          </cell>
          <cell r="O1561">
            <v>-7096</v>
          </cell>
          <cell r="P1561">
            <v>-13859.375</v>
          </cell>
        </row>
        <row r="1562">
          <cell r="J1562" t="str">
            <v>TLUKTG900904</v>
          </cell>
          <cell r="K1562" t="str">
            <v>TLUK</v>
          </cell>
          <cell r="L1562" t="str">
            <v>TG90</v>
          </cell>
          <cell r="M1562" t="str">
            <v>090</v>
          </cell>
          <cell r="N1562">
            <v>4</v>
          </cell>
          <cell r="O1562">
            <v>-5613</v>
          </cell>
          <cell r="P1562">
            <v>-10962.891</v>
          </cell>
        </row>
        <row r="1563">
          <cell r="J1563" t="str">
            <v>TLUSAG0900052</v>
          </cell>
          <cell r="K1563" t="str">
            <v>TLUSA</v>
          </cell>
          <cell r="L1563" t="str">
            <v>G090</v>
          </cell>
          <cell r="M1563" t="str">
            <v>005</v>
          </cell>
          <cell r="N1563">
            <v>2</v>
          </cell>
          <cell r="O1563">
            <v>1432</v>
          </cell>
          <cell r="P1563">
            <v>1432</v>
          </cell>
        </row>
        <row r="1564">
          <cell r="J1564" t="str">
            <v>TLUSAG5000902</v>
          </cell>
          <cell r="K1564" t="str">
            <v>TLUSA</v>
          </cell>
          <cell r="L1564" t="str">
            <v>G500</v>
          </cell>
          <cell r="M1564" t="str">
            <v>090</v>
          </cell>
          <cell r="N1564">
            <v>2</v>
          </cell>
          <cell r="O1564">
            <v>-9700</v>
          </cell>
          <cell r="P1564">
            <v>-9700</v>
          </cell>
        </row>
        <row r="1565">
          <cell r="J1565" t="str">
            <v>TLBRATG900902</v>
          </cell>
          <cell r="K1565" t="str">
            <v>TLBRA</v>
          </cell>
          <cell r="L1565" t="str">
            <v>TG90</v>
          </cell>
          <cell r="M1565" t="str">
            <v>090</v>
          </cell>
          <cell r="N1565">
            <v>2</v>
          </cell>
          <cell r="O1565">
            <v>-22112.233</v>
          </cell>
          <cell r="P1565">
            <v>-10407.226000000001</v>
          </cell>
        </row>
        <row r="1566">
          <cell r="J1566" t="str">
            <v>TLBRAG0900053</v>
          </cell>
          <cell r="K1566" t="str">
            <v>TLBRA</v>
          </cell>
          <cell r="L1566" t="str">
            <v>G090</v>
          </cell>
          <cell r="M1566" t="str">
            <v>005</v>
          </cell>
          <cell r="N1566">
            <v>3</v>
          </cell>
          <cell r="O1566">
            <v>-23243.233</v>
          </cell>
          <cell r="P1566">
            <v>-10939.536</v>
          </cell>
        </row>
        <row r="1567">
          <cell r="J1567" t="str">
            <v>TLBRATA300503</v>
          </cell>
          <cell r="K1567" t="str">
            <v>TLBRA</v>
          </cell>
          <cell r="L1567" t="str">
            <v>TA30</v>
          </cell>
          <cell r="M1567" t="str">
            <v>050</v>
          </cell>
          <cell r="N1567">
            <v>3</v>
          </cell>
          <cell r="O1567">
            <v>17931.282999999999</v>
          </cell>
          <cell r="P1567">
            <v>8439.4410000000007</v>
          </cell>
        </row>
        <row r="1568">
          <cell r="J1568" t="str">
            <v>TLBRATG900503</v>
          </cell>
          <cell r="K1568" t="str">
            <v>TLBRA</v>
          </cell>
          <cell r="L1568" t="str">
            <v>TG90</v>
          </cell>
          <cell r="M1568" t="str">
            <v>050</v>
          </cell>
          <cell r="N1568">
            <v>3</v>
          </cell>
          <cell r="O1568">
            <v>-23243.233</v>
          </cell>
          <cell r="P1568">
            <v>-10939.536</v>
          </cell>
        </row>
        <row r="1569">
          <cell r="J1569" t="str">
            <v>TLBRATG900903</v>
          </cell>
          <cell r="K1569" t="str">
            <v>TLBRA</v>
          </cell>
          <cell r="L1569" t="str">
            <v>TG90</v>
          </cell>
          <cell r="M1569" t="str">
            <v>090</v>
          </cell>
          <cell r="N1569">
            <v>3</v>
          </cell>
          <cell r="O1569">
            <v>-23243.233</v>
          </cell>
          <cell r="P1569">
            <v>-10939.536</v>
          </cell>
        </row>
        <row r="1570">
          <cell r="J1570" t="str">
            <v>TLUSATA300502</v>
          </cell>
          <cell r="K1570" t="str">
            <v>TLUSA</v>
          </cell>
          <cell r="L1570" t="str">
            <v>TA30</v>
          </cell>
          <cell r="M1570" t="str">
            <v>050</v>
          </cell>
          <cell r="N1570">
            <v>2</v>
          </cell>
          <cell r="O1570">
            <v>12993</v>
          </cell>
          <cell r="P1570">
            <v>12993</v>
          </cell>
        </row>
        <row r="1571">
          <cell r="J1571" t="str">
            <v>TLUSATG900502</v>
          </cell>
          <cell r="K1571" t="str">
            <v>TLUSA</v>
          </cell>
          <cell r="L1571" t="str">
            <v>TG90</v>
          </cell>
          <cell r="M1571" t="str">
            <v>050</v>
          </cell>
          <cell r="N1571">
            <v>2</v>
          </cell>
          <cell r="O1571">
            <v>-8268</v>
          </cell>
          <cell r="P1571">
            <v>-8268</v>
          </cell>
        </row>
        <row r="1572">
          <cell r="J1572" t="str">
            <v>TLUSATG900902</v>
          </cell>
          <cell r="K1572" t="str">
            <v>TLUSA</v>
          </cell>
          <cell r="L1572" t="str">
            <v>TG90</v>
          </cell>
          <cell r="M1572" t="str">
            <v>090</v>
          </cell>
          <cell r="N1572">
            <v>2</v>
          </cell>
          <cell r="O1572">
            <v>1432</v>
          </cell>
          <cell r="P1572">
            <v>1432</v>
          </cell>
        </row>
        <row r="1573">
          <cell r="J1573" t="str">
            <v>TLUSAG0900053</v>
          </cell>
          <cell r="K1573" t="str">
            <v>TLUSA</v>
          </cell>
          <cell r="L1573" t="str">
            <v>G090</v>
          </cell>
          <cell r="M1573" t="str">
            <v>005</v>
          </cell>
          <cell r="N1573">
            <v>3</v>
          </cell>
          <cell r="O1573">
            <v>-1568</v>
          </cell>
          <cell r="P1573">
            <v>-1568</v>
          </cell>
        </row>
        <row r="1574">
          <cell r="J1574" t="str">
            <v>TLUSAG5000903</v>
          </cell>
          <cell r="K1574" t="str">
            <v>TLUSA</v>
          </cell>
          <cell r="L1574" t="str">
            <v>G500</v>
          </cell>
          <cell r="M1574" t="str">
            <v>090</v>
          </cell>
          <cell r="N1574">
            <v>3</v>
          </cell>
          <cell r="O1574">
            <v>-9700</v>
          </cell>
          <cell r="P1574">
            <v>-9700</v>
          </cell>
        </row>
        <row r="1575">
          <cell r="J1575" t="str">
            <v>TLUSATA300503</v>
          </cell>
          <cell r="K1575" t="str">
            <v>TLUSA</v>
          </cell>
          <cell r="L1575" t="str">
            <v>TA30</v>
          </cell>
          <cell r="M1575" t="str">
            <v>050</v>
          </cell>
          <cell r="N1575">
            <v>3</v>
          </cell>
          <cell r="O1575">
            <v>10384</v>
          </cell>
          <cell r="P1575">
            <v>10384</v>
          </cell>
        </row>
        <row r="1576">
          <cell r="J1576" t="str">
            <v>TLUSATG900503</v>
          </cell>
          <cell r="K1576" t="str">
            <v>TLUSA</v>
          </cell>
          <cell r="L1576" t="str">
            <v>TG90</v>
          </cell>
          <cell r="M1576" t="str">
            <v>050</v>
          </cell>
          <cell r="N1576">
            <v>3</v>
          </cell>
          <cell r="O1576">
            <v>-11268</v>
          </cell>
          <cell r="P1576">
            <v>-11268</v>
          </cell>
        </row>
        <row r="1577">
          <cell r="J1577" t="str">
            <v>TLUSATG900903</v>
          </cell>
          <cell r="K1577" t="str">
            <v>TLUSA</v>
          </cell>
          <cell r="L1577" t="str">
            <v>TG90</v>
          </cell>
          <cell r="M1577" t="str">
            <v>090</v>
          </cell>
          <cell r="N1577">
            <v>3</v>
          </cell>
          <cell r="O1577">
            <v>-1568</v>
          </cell>
          <cell r="P1577">
            <v>-1568</v>
          </cell>
        </row>
        <row r="1578">
          <cell r="J1578" t="str">
            <v>TLBRAG0900054</v>
          </cell>
          <cell r="K1578" t="str">
            <v>TLBRA</v>
          </cell>
          <cell r="L1578" t="str">
            <v>G090</v>
          </cell>
          <cell r="M1578" t="str">
            <v>005</v>
          </cell>
          <cell r="N1578">
            <v>4</v>
          </cell>
          <cell r="O1578">
            <v>-17240.233</v>
          </cell>
          <cell r="P1578">
            <v>-8114.1959999999999</v>
          </cell>
        </row>
        <row r="1579">
          <cell r="J1579" t="str">
            <v>TLUSAG0900054</v>
          </cell>
          <cell r="K1579" t="str">
            <v>TLUSA</v>
          </cell>
          <cell r="L1579" t="str">
            <v>G090</v>
          </cell>
          <cell r="M1579" t="str">
            <v>005</v>
          </cell>
          <cell r="N1579">
            <v>4</v>
          </cell>
          <cell r="O1579">
            <v>-68</v>
          </cell>
          <cell r="P1579">
            <v>-68</v>
          </cell>
        </row>
        <row r="1580">
          <cell r="J1580" t="str">
            <v>TLUSAG5000904</v>
          </cell>
          <cell r="K1580" t="str">
            <v>TLUSA</v>
          </cell>
          <cell r="L1580" t="str">
            <v>G500</v>
          </cell>
          <cell r="M1580" t="str">
            <v>090</v>
          </cell>
          <cell r="N1580">
            <v>4</v>
          </cell>
          <cell r="O1580">
            <v>-9700</v>
          </cell>
          <cell r="P1580">
            <v>-9700</v>
          </cell>
        </row>
        <row r="1581">
          <cell r="J1581" t="str">
            <v>TLUSATA300504</v>
          </cell>
          <cell r="K1581" t="str">
            <v>TLUSA</v>
          </cell>
          <cell r="L1581" t="str">
            <v>TA30</v>
          </cell>
          <cell r="M1581" t="str">
            <v>050</v>
          </cell>
          <cell r="N1581">
            <v>4</v>
          </cell>
          <cell r="O1581">
            <v>12377</v>
          </cell>
          <cell r="P1581">
            <v>12377</v>
          </cell>
        </row>
        <row r="1582">
          <cell r="J1582" t="str">
            <v>TLUSATG900504</v>
          </cell>
          <cell r="K1582" t="str">
            <v>TLUSA</v>
          </cell>
          <cell r="L1582" t="str">
            <v>TG90</v>
          </cell>
          <cell r="M1582" t="str">
            <v>050</v>
          </cell>
          <cell r="N1582">
            <v>4</v>
          </cell>
          <cell r="O1582">
            <v>-9768</v>
          </cell>
          <cell r="P1582">
            <v>-9768</v>
          </cell>
        </row>
        <row r="1583">
          <cell r="J1583" t="str">
            <v>RESTLCTA300503</v>
          </cell>
          <cell r="K1583" t="str">
            <v>RESTLC</v>
          </cell>
          <cell r="L1583" t="str">
            <v>TA30</v>
          </cell>
          <cell r="M1583" t="str">
            <v>050</v>
          </cell>
          <cell r="N1583">
            <v>3</v>
          </cell>
          <cell r="O1583">
            <v>119078.31200000001</v>
          </cell>
          <cell r="P1583">
            <v>154254.524</v>
          </cell>
        </row>
        <row r="1584">
          <cell r="J1584" t="str">
            <v>TLVARTA300503</v>
          </cell>
          <cell r="K1584" t="str">
            <v>TLVAR</v>
          </cell>
          <cell r="L1584" t="str">
            <v>TA30</v>
          </cell>
          <cell r="M1584" t="str">
            <v>050</v>
          </cell>
          <cell r="N1584">
            <v>3</v>
          </cell>
          <cell r="O1584">
            <v>130009.43399999999</v>
          </cell>
          <cell r="P1584">
            <v>168414.73</v>
          </cell>
        </row>
        <row r="1585">
          <cell r="J1585" t="str">
            <v>TLFIBTA300503</v>
          </cell>
          <cell r="K1585" t="str">
            <v>TLFIB</v>
          </cell>
          <cell r="L1585" t="str">
            <v>TA30</v>
          </cell>
          <cell r="M1585" t="str">
            <v>050</v>
          </cell>
          <cell r="N1585">
            <v>3</v>
          </cell>
          <cell r="O1585">
            <v>81358.259999999995</v>
          </cell>
          <cell r="P1585">
            <v>105391.80499999999</v>
          </cell>
        </row>
        <row r="1586">
          <cell r="J1586" t="str">
            <v>TLALTTA300503</v>
          </cell>
          <cell r="K1586" t="str">
            <v>TLALT</v>
          </cell>
          <cell r="L1586" t="str">
            <v>TA30</v>
          </cell>
          <cell r="M1586" t="str">
            <v>050</v>
          </cell>
          <cell r="N1586">
            <v>3</v>
          </cell>
          <cell r="O1586">
            <v>9761.3070000000007</v>
          </cell>
          <cell r="P1586">
            <v>12644.763000000001</v>
          </cell>
        </row>
        <row r="1587">
          <cell r="J1587" t="str">
            <v>TLNATA300503</v>
          </cell>
          <cell r="K1587" t="str">
            <v>TLNA</v>
          </cell>
          <cell r="L1587" t="str">
            <v>TA30</v>
          </cell>
          <cell r="M1587" t="str">
            <v>050</v>
          </cell>
          <cell r="N1587">
            <v>3</v>
          </cell>
          <cell r="O1587">
            <v>8016.0559999999996</v>
          </cell>
          <cell r="P1587">
            <v>10384</v>
          </cell>
        </row>
        <row r="1588">
          <cell r="J1588" t="str">
            <v>TLEUTA300503</v>
          </cell>
          <cell r="K1588" t="str">
            <v>TLEU</v>
          </cell>
          <cell r="L1588" t="str">
            <v>TA30</v>
          </cell>
          <cell r="M1588" t="str">
            <v>050</v>
          </cell>
          <cell r="N1588">
            <v>3</v>
          </cell>
          <cell r="O1588">
            <v>94786.024999999994</v>
          </cell>
          <cell r="P1588">
            <v>122786.32</v>
          </cell>
        </row>
        <row r="1589">
          <cell r="J1589" t="str">
            <v>TLSATA300503</v>
          </cell>
          <cell r="K1589" t="str">
            <v>TLSA</v>
          </cell>
          <cell r="L1589" t="str">
            <v>TA30</v>
          </cell>
          <cell r="M1589" t="str">
            <v>050</v>
          </cell>
          <cell r="N1589">
            <v>3</v>
          </cell>
          <cell r="O1589">
            <v>6514.924</v>
          </cell>
          <cell r="P1589">
            <v>8439.4410000000007</v>
          </cell>
        </row>
        <row r="1590">
          <cell r="J1590" t="str">
            <v>TOTTLCTA300502</v>
          </cell>
          <cell r="K1590" t="str">
            <v>TOTTLC</v>
          </cell>
          <cell r="L1590" t="str">
            <v>TA30</v>
          </cell>
          <cell r="M1590" t="str">
            <v>050</v>
          </cell>
          <cell r="N1590">
            <v>2</v>
          </cell>
          <cell r="O1590">
            <v>325170.64399999997</v>
          </cell>
          <cell r="P1590">
            <v>421227.32299999997</v>
          </cell>
        </row>
        <row r="1591">
          <cell r="J1591" t="str">
            <v>RESTLCTA300502</v>
          </cell>
          <cell r="K1591" t="str">
            <v>RESTLC</v>
          </cell>
          <cell r="L1591" t="str">
            <v>TA30</v>
          </cell>
          <cell r="M1591" t="str">
            <v>050</v>
          </cell>
          <cell r="N1591">
            <v>2</v>
          </cell>
          <cell r="O1591">
            <v>120693.19100000001</v>
          </cell>
          <cell r="P1591">
            <v>156346.432</v>
          </cell>
        </row>
        <row r="1592">
          <cell r="J1592" t="str">
            <v>TLFIBTA300502</v>
          </cell>
          <cell r="K1592" t="str">
            <v>TLFIB</v>
          </cell>
          <cell r="L1592" t="str">
            <v>TA30</v>
          </cell>
          <cell r="M1592" t="str">
            <v>050</v>
          </cell>
          <cell r="N1592">
            <v>2</v>
          </cell>
          <cell r="O1592">
            <v>79014.384999999995</v>
          </cell>
          <cell r="P1592">
            <v>102355.54</v>
          </cell>
        </row>
        <row r="1593">
          <cell r="J1593" t="str">
            <v>TLALTTA300502</v>
          </cell>
          <cell r="K1593" t="str">
            <v>TLALT</v>
          </cell>
          <cell r="L1593" t="str">
            <v>TA30</v>
          </cell>
          <cell r="M1593" t="str">
            <v>050</v>
          </cell>
          <cell r="N1593">
            <v>2</v>
          </cell>
          <cell r="O1593">
            <v>10153.375</v>
          </cell>
          <cell r="P1593">
            <v>13152.643</v>
          </cell>
        </row>
        <row r="1594">
          <cell r="J1594" t="str">
            <v>TLVARTA300502</v>
          </cell>
          <cell r="K1594" t="str">
            <v>TLVAR</v>
          </cell>
          <cell r="L1594" t="str">
            <v>TA30</v>
          </cell>
          <cell r="M1594" t="str">
            <v>050</v>
          </cell>
          <cell r="N1594">
            <v>2</v>
          </cell>
          <cell r="O1594">
            <v>125463.068</v>
          </cell>
          <cell r="P1594">
            <v>162525.351</v>
          </cell>
        </row>
        <row r="1595">
          <cell r="J1595" t="str">
            <v>TOTTLCTA300504</v>
          </cell>
          <cell r="K1595" t="str">
            <v>TOTTLC</v>
          </cell>
          <cell r="L1595" t="str">
            <v>TA30</v>
          </cell>
          <cell r="M1595" t="str">
            <v>050</v>
          </cell>
          <cell r="N1595">
            <v>4</v>
          </cell>
          <cell r="O1595">
            <v>221614.84700000001</v>
          </cell>
          <cell r="P1595">
            <v>287080.72899999999</v>
          </cell>
        </row>
        <row r="1596">
          <cell r="J1596" t="str">
            <v>TLSATA300502</v>
          </cell>
          <cell r="K1596" t="str">
            <v>TLSA</v>
          </cell>
          <cell r="L1596" t="str">
            <v>TA30</v>
          </cell>
          <cell r="M1596" t="str">
            <v>050</v>
          </cell>
          <cell r="N1596">
            <v>2</v>
          </cell>
          <cell r="O1596">
            <v>6876.2280000000001</v>
          </cell>
          <cell r="P1596">
            <v>8907.4760000000006</v>
          </cell>
        </row>
        <row r="1597">
          <cell r="J1597" t="str">
            <v>RESTLCTA300504</v>
          </cell>
          <cell r="K1597" t="str">
            <v>RESTLC</v>
          </cell>
          <cell r="L1597" t="str">
            <v>TA30</v>
          </cell>
          <cell r="M1597" t="str">
            <v>050</v>
          </cell>
          <cell r="N1597">
            <v>4</v>
          </cell>
          <cell r="O1597">
            <v>129630.95699999999</v>
          </cell>
          <cell r="P1597">
            <v>167924.44200000001</v>
          </cell>
        </row>
        <row r="1598">
          <cell r="J1598" t="str">
            <v>TLVARTA300504</v>
          </cell>
          <cell r="K1598" t="str">
            <v>TLVAR</v>
          </cell>
          <cell r="L1598" t="str">
            <v>TA30</v>
          </cell>
          <cell r="M1598" t="str">
            <v>050</v>
          </cell>
          <cell r="N1598">
            <v>4</v>
          </cell>
          <cell r="O1598">
            <v>9570.7999999999993</v>
          </cell>
          <cell r="P1598">
            <v>12398.052</v>
          </cell>
        </row>
        <row r="1599">
          <cell r="J1599" t="str">
            <v>TLNATA300502</v>
          </cell>
          <cell r="K1599" t="str">
            <v>TLNA</v>
          </cell>
          <cell r="L1599" t="str">
            <v>TA30</v>
          </cell>
          <cell r="M1599" t="str">
            <v>050</v>
          </cell>
          <cell r="N1599">
            <v>2</v>
          </cell>
          <cell r="O1599">
            <v>10030.108</v>
          </cell>
          <cell r="P1599">
            <v>12993</v>
          </cell>
        </row>
        <row r="1600">
          <cell r="J1600" t="str">
            <v>TLEUTA300502</v>
          </cell>
          <cell r="K1600" t="str">
            <v>TLEU</v>
          </cell>
          <cell r="L1600" t="str">
            <v>TA30</v>
          </cell>
          <cell r="M1600" t="str">
            <v>050</v>
          </cell>
          <cell r="N1600">
            <v>2</v>
          </cell>
          <cell r="O1600">
            <v>93633.48</v>
          </cell>
          <cell r="P1600">
            <v>121293.31299999999</v>
          </cell>
        </row>
        <row r="1601">
          <cell r="J1601" t="str">
            <v>TLFIBTA300504</v>
          </cell>
          <cell r="K1601" t="str">
            <v>TLFIB</v>
          </cell>
          <cell r="L1601" t="str">
            <v>TA30</v>
          </cell>
          <cell r="M1601" t="str">
            <v>050</v>
          </cell>
          <cell r="N1601">
            <v>4</v>
          </cell>
          <cell r="O1601">
            <v>82413.09</v>
          </cell>
          <cell r="P1601">
            <v>106758.235</v>
          </cell>
        </row>
        <row r="1602">
          <cell r="J1602" t="str">
            <v>TLALTTA300504</v>
          </cell>
          <cell r="K1602" t="str">
            <v>TLALT</v>
          </cell>
          <cell r="L1602" t="str">
            <v>TA30</v>
          </cell>
          <cell r="M1602" t="str">
            <v>050</v>
          </cell>
          <cell r="N1602">
            <v>4</v>
          </cell>
          <cell r="O1602">
            <v>13031.293</v>
          </cell>
          <cell r="P1602">
            <v>16880.696</v>
          </cell>
        </row>
        <row r="1603">
          <cell r="J1603" t="str">
            <v>TLSATA300504</v>
          </cell>
          <cell r="K1603" t="str">
            <v>TLSA</v>
          </cell>
          <cell r="L1603" t="str">
            <v>TA30</v>
          </cell>
          <cell r="M1603" t="str">
            <v>050</v>
          </cell>
          <cell r="N1603">
            <v>4</v>
          </cell>
          <cell r="O1603">
            <v>8876.5300000000007</v>
          </cell>
          <cell r="P1603">
            <v>11498.672</v>
          </cell>
        </row>
        <row r="1604">
          <cell r="J1604" t="str">
            <v>TLNATA300504</v>
          </cell>
          <cell r="K1604" t="str">
            <v>TLNA</v>
          </cell>
          <cell r="L1604" t="str">
            <v>TA30</v>
          </cell>
          <cell r="M1604" t="str">
            <v>050</v>
          </cell>
          <cell r="N1604">
            <v>4</v>
          </cell>
          <cell r="O1604">
            <v>9554.5779999999995</v>
          </cell>
          <cell r="P1604">
            <v>12377</v>
          </cell>
        </row>
        <row r="1605">
          <cell r="J1605" t="str">
            <v>TOTTLCTA300503</v>
          </cell>
          <cell r="K1605" t="str">
            <v>TOTTLC</v>
          </cell>
          <cell r="L1605" t="str">
            <v>TA30</v>
          </cell>
          <cell r="M1605" t="str">
            <v>050</v>
          </cell>
          <cell r="N1605">
            <v>3</v>
          </cell>
          <cell r="O1605">
            <v>330446.00599999999</v>
          </cell>
          <cell r="P1605">
            <v>428061.05900000001</v>
          </cell>
        </row>
        <row r="1606">
          <cell r="J1606" t="str">
            <v>TLEUTA300504</v>
          </cell>
          <cell r="K1606" t="str">
            <v>TLEU</v>
          </cell>
          <cell r="L1606" t="str">
            <v>TA30</v>
          </cell>
          <cell r="M1606" t="str">
            <v>050</v>
          </cell>
          <cell r="N1606">
            <v>4</v>
          </cell>
          <cell r="O1606">
            <v>98168.555999999997</v>
          </cell>
          <cell r="P1606">
            <v>127168.07399999999</v>
          </cell>
        </row>
        <row r="1607">
          <cell r="J1607" t="str">
            <v>TLBRATA300504</v>
          </cell>
          <cell r="K1607" t="str">
            <v>TLBRA</v>
          </cell>
          <cell r="L1607" t="str">
            <v>TA30</v>
          </cell>
          <cell r="M1607" t="str">
            <v>050</v>
          </cell>
          <cell r="N1607">
            <v>4</v>
          </cell>
          <cell r="O1607">
            <v>24431.23</v>
          </cell>
          <cell r="P1607">
            <v>11498.672</v>
          </cell>
        </row>
        <row r="1608">
          <cell r="J1608" t="str">
            <v>TLBRATG900504</v>
          </cell>
          <cell r="K1608" t="str">
            <v>TLBRA</v>
          </cell>
          <cell r="L1608" t="str">
            <v>TG90</v>
          </cell>
          <cell r="M1608" t="str">
            <v>050</v>
          </cell>
          <cell r="N1608">
            <v>4</v>
          </cell>
          <cell r="O1608">
            <v>-17240.233</v>
          </cell>
          <cell r="P1608">
            <v>-8114.1959999999999</v>
          </cell>
        </row>
        <row r="1609">
          <cell r="J1609" t="str">
            <v>TLBRATG900904</v>
          </cell>
          <cell r="K1609" t="str">
            <v>TLBRA</v>
          </cell>
          <cell r="L1609" t="str">
            <v>TG90</v>
          </cell>
          <cell r="M1609" t="str">
            <v>090</v>
          </cell>
          <cell r="N1609">
            <v>4</v>
          </cell>
          <cell r="O1609">
            <v>-17240.233</v>
          </cell>
          <cell r="P1609">
            <v>-8114.1959999999999</v>
          </cell>
        </row>
        <row r="1610">
          <cell r="J1610" t="str">
            <v>TLCHOLG0900052</v>
          </cell>
          <cell r="K1610" t="str">
            <v>TLCHOL</v>
          </cell>
          <cell r="L1610" t="str">
            <v>G090</v>
          </cell>
          <cell r="M1610" t="str">
            <v>005</v>
          </cell>
          <cell r="N1610">
            <v>2</v>
          </cell>
          <cell r="O1610">
            <v>125200</v>
          </cell>
          <cell r="P1610">
            <v>162184.56899999999</v>
          </cell>
        </row>
        <row r="1611">
          <cell r="J1611" t="str">
            <v>TLUSATG900904</v>
          </cell>
          <cell r="K1611" t="str">
            <v>TLUSA</v>
          </cell>
          <cell r="L1611" t="str">
            <v>TG90</v>
          </cell>
          <cell r="M1611" t="str">
            <v>090</v>
          </cell>
          <cell r="N1611">
            <v>4</v>
          </cell>
          <cell r="O1611">
            <v>-68</v>
          </cell>
          <cell r="P1611">
            <v>-68</v>
          </cell>
        </row>
        <row r="1612">
          <cell r="J1612" t="str">
            <v>WUXIG0900052</v>
          </cell>
          <cell r="K1612" t="str">
            <v>WUXI</v>
          </cell>
          <cell r="L1612" t="str">
            <v>G090</v>
          </cell>
          <cell r="M1612" t="str">
            <v>005</v>
          </cell>
          <cell r="N1612">
            <v>2</v>
          </cell>
          <cell r="O1612">
            <v>-84176</v>
          </cell>
          <cell r="P1612">
            <v>-10828.040999999999</v>
          </cell>
        </row>
        <row r="1613">
          <cell r="J1613" t="str">
            <v>WUXITA300502</v>
          </cell>
          <cell r="K1613" t="str">
            <v>WUXI</v>
          </cell>
          <cell r="L1613" t="str">
            <v>TA30</v>
          </cell>
          <cell r="M1613" t="str">
            <v>050</v>
          </cell>
          <cell r="N1613">
            <v>2</v>
          </cell>
          <cell r="O1613">
            <v>13261</v>
          </cell>
          <cell r="P1613">
            <v>1705.838</v>
          </cell>
        </row>
        <row r="1614">
          <cell r="J1614" t="str">
            <v>WUXITG900502</v>
          </cell>
          <cell r="K1614" t="str">
            <v>WUXI</v>
          </cell>
          <cell r="L1614" t="str">
            <v>TG90</v>
          </cell>
          <cell r="M1614" t="str">
            <v>050</v>
          </cell>
          <cell r="N1614">
            <v>2</v>
          </cell>
          <cell r="O1614">
            <v>-84176</v>
          </cell>
          <cell r="P1614">
            <v>-10828.040999999999</v>
          </cell>
        </row>
        <row r="1615">
          <cell r="J1615" t="str">
            <v>WUXITG900902</v>
          </cell>
          <cell r="K1615" t="str">
            <v>WUXI</v>
          </cell>
          <cell r="L1615" t="str">
            <v>TG90</v>
          </cell>
          <cell r="M1615" t="str">
            <v>090</v>
          </cell>
          <cell r="N1615">
            <v>2</v>
          </cell>
          <cell r="O1615">
            <v>-84176</v>
          </cell>
          <cell r="P1615">
            <v>-10828.040999999999</v>
          </cell>
        </row>
        <row r="1616">
          <cell r="J1616" t="str">
            <v>TOTTLCTG900502</v>
          </cell>
          <cell r="K1616" t="str">
            <v>TOTTLC</v>
          </cell>
          <cell r="L1616" t="str">
            <v>TG90</v>
          </cell>
          <cell r="M1616" t="str">
            <v>050</v>
          </cell>
          <cell r="N1616">
            <v>2</v>
          </cell>
          <cell r="O1616">
            <v>174223.51800000001</v>
          </cell>
          <cell r="P1616">
            <v>225689.93</v>
          </cell>
        </row>
        <row r="1617">
          <cell r="J1617" t="str">
            <v>RESTLCTG900502</v>
          </cell>
          <cell r="K1617" t="str">
            <v>RESTLC</v>
          </cell>
          <cell r="L1617" t="str">
            <v>TG90</v>
          </cell>
          <cell r="M1617" t="str">
            <v>050</v>
          </cell>
          <cell r="N1617">
            <v>2</v>
          </cell>
          <cell r="O1617">
            <v>-28277.892</v>
          </cell>
          <cell r="P1617">
            <v>-36631.186999999998</v>
          </cell>
        </row>
        <row r="1618">
          <cell r="J1618" t="str">
            <v>TLFIBTG900502</v>
          </cell>
          <cell r="K1618" t="str">
            <v>TLFIB</v>
          </cell>
          <cell r="L1618" t="str">
            <v>TG90</v>
          </cell>
          <cell r="M1618" t="str">
            <v>050</v>
          </cell>
          <cell r="N1618">
            <v>2</v>
          </cell>
          <cell r="O1618">
            <v>58369.409</v>
          </cell>
          <cell r="P1618">
            <v>75611.960000000006</v>
          </cell>
        </row>
        <row r="1619">
          <cell r="J1619" t="str">
            <v>TLALTTG900502</v>
          </cell>
          <cell r="K1619" t="str">
            <v>TLALT</v>
          </cell>
          <cell r="L1619" t="str">
            <v>TG90</v>
          </cell>
          <cell r="M1619" t="str">
            <v>050</v>
          </cell>
          <cell r="N1619">
            <v>2</v>
          </cell>
          <cell r="O1619">
            <v>-20951.473999999998</v>
          </cell>
          <cell r="P1619">
            <v>-27140.491999999998</v>
          </cell>
        </row>
        <row r="1620">
          <cell r="J1620" t="str">
            <v>TLVARTG900502</v>
          </cell>
          <cell r="K1620" t="str">
            <v>TLVAR</v>
          </cell>
          <cell r="L1620" t="str">
            <v>TG90</v>
          </cell>
          <cell r="M1620" t="str">
            <v>050</v>
          </cell>
          <cell r="N1620">
            <v>2</v>
          </cell>
          <cell r="O1620">
            <v>144132.00099999999</v>
          </cell>
          <cell r="P1620">
            <v>186709.15700000001</v>
          </cell>
        </row>
        <row r="1621">
          <cell r="J1621" t="str">
            <v>TOTTLCTG900504</v>
          </cell>
          <cell r="K1621" t="str">
            <v>TOTTLC</v>
          </cell>
          <cell r="L1621" t="str">
            <v>TG90</v>
          </cell>
          <cell r="M1621" t="str">
            <v>050</v>
          </cell>
          <cell r="N1621">
            <v>4</v>
          </cell>
          <cell r="O1621">
            <v>188198.95499999999</v>
          </cell>
          <cell r="P1621">
            <v>243793.758</v>
          </cell>
        </row>
        <row r="1622">
          <cell r="J1622" t="str">
            <v>TLVARTG900503</v>
          </cell>
          <cell r="K1622" t="str">
            <v>TLVAR</v>
          </cell>
          <cell r="L1622" t="str">
            <v>TG90</v>
          </cell>
          <cell r="M1622" t="str">
            <v>050</v>
          </cell>
          <cell r="N1622">
            <v>3</v>
          </cell>
          <cell r="O1622">
            <v>149216.00099999999</v>
          </cell>
          <cell r="P1622">
            <v>193294.99</v>
          </cell>
        </row>
        <row r="1623">
          <cell r="J1623" t="str">
            <v>TLFIBTG900503</v>
          </cell>
          <cell r="K1623" t="str">
            <v>TLFIB</v>
          </cell>
          <cell r="L1623" t="str">
            <v>TG90</v>
          </cell>
          <cell r="M1623" t="str">
            <v>050</v>
          </cell>
          <cell r="N1623">
            <v>3</v>
          </cell>
          <cell r="O1623">
            <v>60119.409</v>
          </cell>
          <cell r="P1623">
            <v>77878.917000000001</v>
          </cell>
        </row>
        <row r="1624">
          <cell r="J1624" t="str">
            <v>TLALTTG900503</v>
          </cell>
          <cell r="K1624" t="str">
            <v>TLALT</v>
          </cell>
          <cell r="L1624" t="str">
            <v>TG90</v>
          </cell>
          <cell r="M1624" t="str">
            <v>050</v>
          </cell>
          <cell r="N1624">
            <v>3</v>
          </cell>
          <cell r="O1624">
            <v>-21960.821</v>
          </cell>
          <cell r="P1624">
            <v>-28447.995999999999</v>
          </cell>
        </row>
        <row r="1625">
          <cell r="J1625" t="str">
            <v>TLNATG900503</v>
          </cell>
          <cell r="K1625" t="str">
            <v>TLNA</v>
          </cell>
          <cell r="L1625" t="str">
            <v>TG90</v>
          </cell>
          <cell r="M1625" t="str">
            <v>050</v>
          </cell>
          <cell r="N1625">
            <v>3</v>
          </cell>
          <cell r="O1625">
            <v>-8698.4719999999998</v>
          </cell>
          <cell r="P1625">
            <v>-11268</v>
          </cell>
        </row>
        <row r="1626">
          <cell r="J1626" t="str">
            <v>TLEUTG900503</v>
          </cell>
          <cell r="K1626" t="str">
            <v>TLEU</v>
          </cell>
          <cell r="L1626" t="str">
            <v>TG90</v>
          </cell>
          <cell r="M1626" t="str">
            <v>050</v>
          </cell>
          <cell r="N1626">
            <v>3</v>
          </cell>
          <cell r="O1626">
            <v>7634.2629999999999</v>
          </cell>
          <cell r="P1626">
            <v>9889.3819999999996</v>
          </cell>
        </row>
        <row r="1627">
          <cell r="J1627" t="str">
            <v>TLSATG900503</v>
          </cell>
          <cell r="K1627" t="str">
            <v>TLSA</v>
          </cell>
          <cell r="L1627" t="str">
            <v>TG90</v>
          </cell>
          <cell r="M1627" t="str">
            <v>050</v>
          </cell>
          <cell r="N1627">
            <v>3</v>
          </cell>
          <cell r="O1627">
            <v>-8444.8989999999994</v>
          </cell>
          <cell r="P1627">
            <v>-10939.536</v>
          </cell>
        </row>
        <row r="1628">
          <cell r="J1628" t="str">
            <v>TLSATG900502</v>
          </cell>
          <cell r="K1628" t="str">
            <v>TLSA</v>
          </cell>
          <cell r="L1628" t="str">
            <v>TG90</v>
          </cell>
          <cell r="M1628" t="str">
            <v>050</v>
          </cell>
          <cell r="N1628">
            <v>2</v>
          </cell>
          <cell r="O1628">
            <v>-8033.9759999999997</v>
          </cell>
          <cell r="P1628">
            <v>-10407.226000000001</v>
          </cell>
        </row>
        <row r="1629">
          <cell r="J1629" t="str">
            <v>RESTLCTG900504</v>
          </cell>
          <cell r="K1629" t="str">
            <v>RESTLC</v>
          </cell>
          <cell r="L1629" t="str">
            <v>TG90</v>
          </cell>
          <cell r="M1629" t="str">
            <v>050</v>
          </cell>
          <cell r="N1629">
            <v>4</v>
          </cell>
          <cell r="O1629">
            <v>-22486.454000000002</v>
          </cell>
          <cell r="P1629">
            <v>-29128.944</v>
          </cell>
        </row>
        <row r="1630">
          <cell r="J1630" t="str">
            <v>TLVARTG900504</v>
          </cell>
          <cell r="K1630" t="str">
            <v>TLVAR</v>
          </cell>
          <cell r="L1630" t="str">
            <v>TG90</v>
          </cell>
          <cell r="M1630" t="str">
            <v>050</v>
          </cell>
          <cell r="N1630">
            <v>4</v>
          </cell>
          <cell r="O1630">
            <v>150816</v>
          </cell>
          <cell r="P1630">
            <v>195367.636</v>
          </cell>
        </row>
        <row r="1631">
          <cell r="J1631" t="str">
            <v>TLNATG900502</v>
          </cell>
          <cell r="K1631" t="str">
            <v>TLNA</v>
          </cell>
          <cell r="L1631" t="str">
            <v>TG90</v>
          </cell>
          <cell r="M1631" t="str">
            <v>050</v>
          </cell>
          <cell r="N1631">
            <v>2</v>
          </cell>
          <cell r="O1631">
            <v>-6382.585</v>
          </cell>
          <cell r="P1631">
            <v>-8268</v>
          </cell>
        </row>
        <row r="1632">
          <cell r="J1632" t="str">
            <v>TLEUTG900502</v>
          </cell>
          <cell r="K1632" t="str">
            <v>TLEU</v>
          </cell>
          <cell r="L1632" t="str">
            <v>TG90</v>
          </cell>
          <cell r="M1632" t="str">
            <v>050</v>
          </cell>
          <cell r="N1632">
            <v>2</v>
          </cell>
          <cell r="O1632">
            <v>7090.143</v>
          </cell>
          <cell r="P1632">
            <v>9184.5310000000009</v>
          </cell>
        </row>
        <row r="1633">
          <cell r="J1633" t="str">
            <v>TLFIBTG900504</v>
          </cell>
          <cell r="K1633" t="str">
            <v>TLFIB</v>
          </cell>
          <cell r="L1633" t="str">
            <v>TG90</v>
          </cell>
          <cell r="M1633" t="str">
            <v>050</v>
          </cell>
          <cell r="N1633">
            <v>4</v>
          </cell>
          <cell r="O1633">
            <v>59869.409</v>
          </cell>
          <cell r="P1633">
            <v>77555.066000000006</v>
          </cell>
        </row>
        <row r="1634">
          <cell r="J1634" t="str">
            <v>TLCHOLTA300502</v>
          </cell>
          <cell r="K1634" t="str">
            <v>TLCHOL</v>
          </cell>
          <cell r="L1634" t="str">
            <v>TA30</v>
          </cell>
          <cell r="M1634" t="str">
            <v>050</v>
          </cell>
          <cell r="N1634">
            <v>2</v>
          </cell>
          <cell r="O1634">
            <v>130446.067</v>
          </cell>
          <cell r="P1634">
            <v>168980.345</v>
          </cell>
        </row>
        <row r="1635">
          <cell r="J1635" t="str">
            <v>TLCHOLTG900502</v>
          </cell>
          <cell r="K1635" t="str">
            <v>TLCHOL</v>
          </cell>
          <cell r="L1635" t="str">
            <v>TG90</v>
          </cell>
          <cell r="M1635" t="str">
            <v>050</v>
          </cell>
          <cell r="N1635">
            <v>2</v>
          </cell>
          <cell r="O1635">
            <v>125200</v>
          </cell>
          <cell r="P1635">
            <v>162184.56899999999</v>
          </cell>
        </row>
        <row r="1636">
          <cell r="J1636" t="str">
            <v>TLCHOLTG900902</v>
          </cell>
          <cell r="K1636" t="str">
            <v>TLCHOL</v>
          </cell>
          <cell r="L1636" t="str">
            <v>TG90</v>
          </cell>
          <cell r="M1636" t="str">
            <v>090</v>
          </cell>
          <cell r="N1636">
            <v>2</v>
          </cell>
          <cell r="O1636">
            <v>125200</v>
          </cell>
          <cell r="P1636">
            <v>162184.56899999999</v>
          </cell>
        </row>
        <row r="1637">
          <cell r="J1637" t="str">
            <v>TLCHOLG0900053</v>
          </cell>
          <cell r="K1637" t="str">
            <v>TLCHOL</v>
          </cell>
          <cell r="L1637" t="str">
            <v>G090</v>
          </cell>
          <cell r="M1637" t="str">
            <v>005</v>
          </cell>
          <cell r="N1637">
            <v>3</v>
          </cell>
          <cell r="O1637">
            <v>130144</v>
          </cell>
          <cell r="P1637">
            <v>168589.046</v>
          </cell>
        </row>
        <row r="1638">
          <cell r="J1638" t="str">
            <v>TLCHOLTA300503</v>
          </cell>
          <cell r="K1638" t="str">
            <v>TLCHOL</v>
          </cell>
          <cell r="L1638" t="str">
            <v>TA30</v>
          </cell>
          <cell r="M1638" t="str">
            <v>050</v>
          </cell>
          <cell r="N1638">
            <v>3</v>
          </cell>
          <cell r="O1638">
            <v>134957.43299999999</v>
          </cell>
          <cell r="P1638">
            <v>174824.38699999999</v>
          </cell>
        </row>
        <row r="1639">
          <cell r="J1639" t="str">
            <v>TLCHOLTG900503</v>
          </cell>
          <cell r="K1639" t="str">
            <v>TLCHOL</v>
          </cell>
          <cell r="L1639" t="str">
            <v>TG90</v>
          </cell>
          <cell r="M1639" t="str">
            <v>050</v>
          </cell>
          <cell r="N1639">
            <v>3</v>
          </cell>
          <cell r="O1639">
            <v>130144</v>
          </cell>
          <cell r="P1639">
            <v>168589.046</v>
          </cell>
        </row>
        <row r="1640">
          <cell r="J1640" t="str">
            <v>TLCHOLTG900903</v>
          </cell>
          <cell r="K1640" t="str">
            <v>TLCHOL</v>
          </cell>
          <cell r="L1640" t="str">
            <v>TG90</v>
          </cell>
          <cell r="M1640" t="str">
            <v>090</v>
          </cell>
          <cell r="N1640">
            <v>3</v>
          </cell>
          <cell r="O1640">
            <v>130144</v>
          </cell>
          <cell r="P1640">
            <v>168589.046</v>
          </cell>
        </row>
        <row r="1641">
          <cell r="J1641" t="str">
            <v>TLCHOLG0900054</v>
          </cell>
          <cell r="K1641" t="str">
            <v>TLCHOL</v>
          </cell>
          <cell r="L1641" t="str">
            <v>G090</v>
          </cell>
          <cell r="M1641" t="str">
            <v>005</v>
          </cell>
          <cell r="N1641">
            <v>4</v>
          </cell>
          <cell r="O1641">
            <v>131600</v>
          </cell>
          <cell r="P1641">
            <v>170475.15400000001</v>
          </cell>
        </row>
        <row r="1642">
          <cell r="J1642" t="str">
            <v>TLCHOLTA300504</v>
          </cell>
          <cell r="K1642" t="str">
            <v>TLCHOL</v>
          </cell>
          <cell r="L1642" t="str">
            <v>TA30</v>
          </cell>
          <cell r="M1642" t="str">
            <v>050</v>
          </cell>
          <cell r="N1642">
            <v>4</v>
          </cell>
          <cell r="O1642">
            <v>135991.79999999999</v>
          </cell>
          <cell r="P1642">
            <v>176164.30900000001</v>
          </cell>
        </row>
        <row r="1643">
          <cell r="J1643" t="str">
            <v>WUXIG0900053</v>
          </cell>
          <cell r="K1643" t="str">
            <v>WUXI</v>
          </cell>
          <cell r="L1643" t="str">
            <v>G090</v>
          </cell>
          <cell r="M1643" t="str">
            <v>005</v>
          </cell>
          <cell r="N1643">
            <v>3</v>
          </cell>
          <cell r="O1643">
            <v>-82168</v>
          </cell>
          <cell r="P1643">
            <v>-10569.741</v>
          </cell>
        </row>
        <row r="1644">
          <cell r="J1644" t="str">
            <v>WUXITA300503</v>
          </cell>
          <cell r="K1644" t="str">
            <v>WUXI</v>
          </cell>
          <cell r="L1644" t="str">
            <v>TA30</v>
          </cell>
          <cell r="M1644" t="str">
            <v>050</v>
          </cell>
          <cell r="N1644">
            <v>3</v>
          </cell>
          <cell r="O1644">
            <v>15258</v>
          </cell>
          <cell r="P1644">
            <v>1962.7239999999999</v>
          </cell>
        </row>
        <row r="1645">
          <cell r="J1645" t="str">
            <v>WUXITG900503</v>
          </cell>
          <cell r="K1645" t="str">
            <v>WUXI</v>
          </cell>
          <cell r="L1645" t="str">
            <v>TG90</v>
          </cell>
          <cell r="M1645" t="str">
            <v>050</v>
          </cell>
          <cell r="N1645">
            <v>3</v>
          </cell>
          <cell r="O1645">
            <v>-82168</v>
          </cell>
          <cell r="P1645">
            <v>-10569.741</v>
          </cell>
        </row>
        <row r="1646">
          <cell r="J1646" t="str">
            <v>WUXITG900903</v>
          </cell>
          <cell r="K1646" t="str">
            <v>WUXI</v>
          </cell>
          <cell r="L1646" t="str">
            <v>TG90</v>
          </cell>
          <cell r="M1646" t="str">
            <v>090</v>
          </cell>
          <cell r="N1646">
            <v>3</v>
          </cell>
          <cell r="O1646">
            <v>-82168</v>
          </cell>
          <cell r="P1646">
            <v>-10569.741</v>
          </cell>
        </row>
        <row r="1647">
          <cell r="J1647" t="str">
            <v>TLALTTG900504</v>
          </cell>
          <cell r="K1647" t="str">
            <v>TLALT</v>
          </cell>
          <cell r="L1647" t="str">
            <v>TG90</v>
          </cell>
          <cell r="M1647" t="str">
            <v>050</v>
          </cell>
          <cell r="N1647">
            <v>4</v>
          </cell>
          <cell r="O1647">
            <v>-19074.388999999999</v>
          </cell>
          <cell r="P1647">
            <v>-24708.917000000001</v>
          </cell>
        </row>
        <row r="1648">
          <cell r="J1648" t="str">
            <v>TLSATG900504</v>
          </cell>
          <cell r="K1648" t="str">
            <v>TLSA</v>
          </cell>
          <cell r="L1648" t="str">
            <v>TG90</v>
          </cell>
          <cell r="M1648" t="str">
            <v>050</v>
          </cell>
          <cell r="N1648">
            <v>4</v>
          </cell>
          <cell r="O1648">
            <v>-6263.8459999999995</v>
          </cell>
          <cell r="P1648">
            <v>-8114.1959999999999</v>
          </cell>
        </row>
        <row r="1649">
          <cell r="J1649" t="str">
            <v>TLNATG900504</v>
          </cell>
          <cell r="K1649" t="str">
            <v>TLNA</v>
          </cell>
          <cell r="L1649" t="str">
            <v>TG90</v>
          </cell>
          <cell r="M1649" t="str">
            <v>050</v>
          </cell>
          <cell r="N1649">
            <v>4</v>
          </cell>
          <cell r="O1649">
            <v>-7540.5280000000002</v>
          </cell>
          <cell r="P1649">
            <v>-9768</v>
          </cell>
        </row>
        <row r="1650">
          <cell r="J1650" t="str">
            <v>TLEUTG900504</v>
          </cell>
          <cell r="K1650" t="str">
            <v>TLEU</v>
          </cell>
          <cell r="L1650" t="str">
            <v>TG90</v>
          </cell>
          <cell r="M1650" t="str">
            <v>050</v>
          </cell>
          <cell r="N1650">
            <v>4</v>
          </cell>
          <cell r="O1650">
            <v>10392.308999999999</v>
          </cell>
          <cell r="P1650">
            <v>13462.169</v>
          </cell>
        </row>
        <row r="1651">
          <cell r="J1651" t="str">
            <v>TOTTLCTG900503</v>
          </cell>
          <cell r="K1651" t="str">
            <v>TOTTLC</v>
          </cell>
          <cell r="L1651" t="str">
            <v>TG90</v>
          </cell>
          <cell r="M1651" t="str">
            <v>050</v>
          </cell>
          <cell r="N1651">
            <v>3</v>
          </cell>
          <cell r="O1651">
            <v>177865.481</v>
          </cell>
          <cell r="P1651">
            <v>230407.75700000001</v>
          </cell>
        </row>
        <row r="1652">
          <cell r="J1652" t="str">
            <v>RESTLCTG900503</v>
          </cell>
          <cell r="K1652" t="str">
            <v>RESTLC</v>
          </cell>
          <cell r="L1652" t="str">
            <v>TG90</v>
          </cell>
          <cell r="M1652" t="str">
            <v>050</v>
          </cell>
          <cell r="N1652">
            <v>3</v>
          </cell>
          <cell r="O1652">
            <v>-31469.929</v>
          </cell>
          <cell r="P1652">
            <v>-40766.15</v>
          </cell>
        </row>
        <row r="1653">
          <cell r="J1653" t="str">
            <v>RESTLCG0900053</v>
          </cell>
          <cell r="K1653" t="str">
            <v>RESTLC</v>
          </cell>
          <cell r="L1653" t="str">
            <v>G090</v>
          </cell>
          <cell r="M1653" t="str">
            <v>005</v>
          </cell>
          <cell r="N1653">
            <v>3</v>
          </cell>
          <cell r="O1653">
            <v>-18629.721000000001</v>
          </cell>
          <cell r="P1653">
            <v>-24132.91</v>
          </cell>
        </row>
        <row r="1654">
          <cell r="J1654" t="str">
            <v>TLVARG0900053</v>
          </cell>
          <cell r="K1654" t="str">
            <v>TLVAR</v>
          </cell>
          <cell r="L1654" t="str">
            <v>G090</v>
          </cell>
          <cell r="M1654" t="str">
            <v>005</v>
          </cell>
          <cell r="N1654">
            <v>3</v>
          </cell>
          <cell r="O1654">
            <v>149216.00099999999</v>
          </cell>
          <cell r="P1654">
            <v>193294.99</v>
          </cell>
        </row>
        <row r="1655">
          <cell r="J1655" t="str">
            <v>TLFIBG0900053</v>
          </cell>
          <cell r="K1655" t="str">
            <v>TLFIB</v>
          </cell>
          <cell r="L1655" t="str">
            <v>G090</v>
          </cell>
          <cell r="M1655" t="str">
            <v>005</v>
          </cell>
          <cell r="N1655">
            <v>3</v>
          </cell>
          <cell r="O1655">
            <v>60119.409</v>
          </cell>
          <cell r="P1655">
            <v>77878.917000000001</v>
          </cell>
        </row>
        <row r="1656">
          <cell r="J1656" t="str">
            <v>TLNAG0900053</v>
          </cell>
          <cell r="K1656" t="str">
            <v>TLNA</v>
          </cell>
          <cell r="L1656" t="str">
            <v>G090</v>
          </cell>
          <cell r="M1656" t="str">
            <v>005</v>
          </cell>
          <cell r="N1656">
            <v>3</v>
          </cell>
          <cell r="O1656">
            <v>-1210.4369999999999</v>
          </cell>
          <cell r="P1656">
            <v>-1568</v>
          </cell>
        </row>
        <row r="1657">
          <cell r="J1657" t="str">
            <v>TLALTG0900053</v>
          </cell>
          <cell r="K1657" t="str">
            <v>TLALT</v>
          </cell>
          <cell r="L1657" t="str">
            <v>G090</v>
          </cell>
          <cell r="M1657" t="str">
            <v>005</v>
          </cell>
          <cell r="N1657">
            <v>3</v>
          </cell>
          <cell r="O1657">
            <v>-21960.821</v>
          </cell>
          <cell r="P1657">
            <v>-28447.995999999999</v>
          </cell>
        </row>
        <row r="1658">
          <cell r="J1658" t="str">
            <v>TLSAG0900053</v>
          </cell>
          <cell r="K1658" t="str">
            <v>TLSA</v>
          </cell>
          <cell r="L1658" t="str">
            <v>G090</v>
          </cell>
          <cell r="M1658" t="str">
            <v>005</v>
          </cell>
          <cell r="N1658">
            <v>3</v>
          </cell>
          <cell r="O1658">
            <v>-8444.8989999999994</v>
          </cell>
          <cell r="P1658">
            <v>-10939.536</v>
          </cell>
        </row>
        <row r="1659">
          <cell r="J1659" t="str">
            <v>TLEUG0900053</v>
          </cell>
          <cell r="K1659" t="str">
            <v>TLEU</v>
          </cell>
          <cell r="L1659" t="str">
            <v>G090</v>
          </cell>
          <cell r="M1659" t="str">
            <v>005</v>
          </cell>
          <cell r="N1659">
            <v>3</v>
          </cell>
          <cell r="O1659">
            <v>12986.436</v>
          </cell>
          <cell r="P1659">
            <v>16822.621999999999</v>
          </cell>
        </row>
        <row r="1660">
          <cell r="J1660" t="str">
            <v>TOTTLCG0900052</v>
          </cell>
          <cell r="K1660" t="str">
            <v>TOTTLC</v>
          </cell>
          <cell r="L1660" t="str">
            <v>G090</v>
          </cell>
          <cell r="M1660" t="str">
            <v>005</v>
          </cell>
          <cell r="N1660">
            <v>2</v>
          </cell>
          <cell r="O1660">
            <v>187093.88099999999</v>
          </cell>
          <cell r="P1660">
            <v>242362.23199999999</v>
          </cell>
        </row>
        <row r="1661">
          <cell r="J1661" t="str">
            <v>TLFIBG0900052</v>
          </cell>
          <cell r="K1661" t="str">
            <v>TLFIB</v>
          </cell>
          <cell r="L1661" t="str">
            <v>G090</v>
          </cell>
          <cell r="M1661" t="str">
            <v>005</v>
          </cell>
          <cell r="N1661">
            <v>2</v>
          </cell>
          <cell r="O1661">
            <v>58369.409</v>
          </cell>
          <cell r="P1661">
            <v>75611.960000000006</v>
          </cell>
        </row>
        <row r="1662">
          <cell r="J1662" t="str">
            <v>TLALTG0900052</v>
          </cell>
          <cell r="K1662" t="str">
            <v>TLALT</v>
          </cell>
          <cell r="L1662" t="str">
            <v>G090</v>
          </cell>
          <cell r="M1662" t="str">
            <v>005</v>
          </cell>
          <cell r="N1662">
            <v>2</v>
          </cell>
          <cell r="O1662">
            <v>-20951.473999999998</v>
          </cell>
          <cell r="P1662">
            <v>-27140.491999999998</v>
          </cell>
        </row>
        <row r="1663">
          <cell r="J1663" t="str">
            <v>RESTLCG0900052</v>
          </cell>
          <cell r="K1663" t="str">
            <v>RESTLC</v>
          </cell>
          <cell r="L1663" t="str">
            <v>G090</v>
          </cell>
          <cell r="M1663" t="str">
            <v>005</v>
          </cell>
          <cell r="N1663">
            <v>2</v>
          </cell>
          <cell r="O1663">
            <v>-15407.529</v>
          </cell>
          <cell r="P1663">
            <v>-19958.884999999998</v>
          </cell>
        </row>
        <row r="1664">
          <cell r="J1664" t="str">
            <v>TLVARG0900052</v>
          </cell>
          <cell r="K1664" t="str">
            <v>TLVAR</v>
          </cell>
          <cell r="L1664" t="str">
            <v>G090</v>
          </cell>
          <cell r="M1664" t="str">
            <v>005</v>
          </cell>
          <cell r="N1664">
            <v>2</v>
          </cell>
          <cell r="O1664">
            <v>144132.00099999999</v>
          </cell>
          <cell r="P1664">
            <v>186709.15700000001</v>
          </cell>
        </row>
        <row r="1665">
          <cell r="J1665" t="str">
            <v>TOTTLCG0900054</v>
          </cell>
          <cell r="K1665" t="str">
            <v>TOTTLC</v>
          </cell>
          <cell r="L1665" t="str">
            <v>G090</v>
          </cell>
          <cell r="M1665" t="str">
            <v>005</v>
          </cell>
          <cell r="N1665">
            <v>4</v>
          </cell>
          <cell r="O1665">
            <v>201094.94899999999</v>
          </cell>
          <cell r="P1665">
            <v>260499.26300000001</v>
          </cell>
        </row>
        <row r="1666">
          <cell r="J1666" t="str">
            <v>TLSAG0900052</v>
          </cell>
          <cell r="K1666" t="str">
            <v>TLSA</v>
          </cell>
          <cell r="L1666" t="str">
            <v>G090</v>
          </cell>
          <cell r="M1666" t="str">
            <v>005</v>
          </cell>
          <cell r="N1666">
            <v>2</v>
          </cell>
          <cell r="O1666">
            <v>-8033.9759999999997</v>
          </cell>
          <cell r="P1666">
            <v>-10407.226000000001</v>
          </cell>
        </row>
        <row r="1667">
          <cell r="J1667" t="str">
            <v>RESTLCG0900054</v>
          </cell>
          <cell r="K1667" t="str">
            <v>RESTLC</v>
          </cell>
          <cell r="L1667" t="str">
            <v>G090</v>
          </cell>
          <cell r="M1667" t="str">
            <v>005</v>
          </cell>
          <cell r="N1667">
            <v>4</v>
          </cell>
          <cell r="O1667">
            <v>-9590.4599999999991</v>
          </cell>
          <cell r="P1667">
            <v>-12423.439</v>
          </cell>
        </row>
        <row r="1668">
          <cell r="J1668" t="str">
            <v>TLVARG0900054</v>
          </cell>
          <cell r="K1668" t="str">
            <v>TLVAR</v>
          </cell>
          <cell r="L1668" t="str">
            <v>G090</v>
          </cell>
          <cell r="M1668" t="str">
            <v>005</v>
          </cell>
          <cell r="N1668">
            <v>4</v>
          </cell>
          <cell r="O1668">
            <v>150816</v>
          </cell>
          <cell r="P1668">
            <v>195367.636</v>
          </cell>
        </row>
        <row r="1669">
          <cell r="J1669" t="str">
            <v>TLNAG0900052</v>
          </cell>
          <cell r="K1669" t="str">
            <v>TLNA</v>
          </cell>
          <cell r="L1669" t="str">
            <v>G090</v>
          </cell>
          <cell r="M1669" t="str">
            <v>005</v>
          </cell>
          <cell r="N1669">
            <v>2</v>
          </cell>
          <cell r="O1669">
            <v>1105.45</v>
          </cell>
          <cell r="P1669">
            <v>1432</v>
          </cell>
        </row>
        <row r="1670">
          <cell r="J1670" t="str">
            <v>TLEUG0900052</v>
          </cell>
          <cell r="K1670" t="str">
            <v>TLEU</v>
          </cell>
          <cell r="L1670" t="str">
            <v>G090</v>
          </cell>
          <cell r="M1670" t="str">
            <v>005</v>
          </cell>
          <cell r="N1670">
            <v>2</v>
          </cell>
          <cell r="O1670">
            <v>12472.471</v>
          </cell>
          <cell r="P1670">
            <v>16156.833000000001</v>
          </cell>
        </row>
        <row r="1671">
          <cell r="J1671" t="str">
            <v>TLFIBG0900054</v>
          </cell>
          <cell r="K1671" t="str">
            <v>TLFIB</v>
          </cell>
          <cell r="L1671" t="str">
            <v>G090</v>
          </cell>
          <cell r="M1671" t="str">
            <v>005</v>
          </cell>
          <cell r="N1671">
            <v>4</v>
          </cell>
          <cell r="O1671">
            <v>59869.409</v>
          </cell>
          <cell r="P1671">
            <v>77555.066000000006</v>
          </cell>
        </row>
        <row r="1672">
          <cell r="J1672" t="str">
            <v>TLALTG0900054</v>
          </cell>
          <cell r="K1672" t="str">
            <v>TLALT</v>
          </cell>
          <cell r="L1672" t="str">
            <v>G090</v>
          </cell>
          <cell r="M1672" t="str">
            <v>005</v>
          </cell>
          <cell r="N1672">
            <v>4</v>
          </cell>
          <cell r="O1672">
            <v>-19074.388999999999</v>
          </cell>
          <cell r="P1672">
            <v>-24708.917000000001</v>
          </cell>
        </row>
        <row r="1673">
          <cell r="J1673" t="str">
            <v>TLSAG0900054</v>
          </cell>
          <cell r="K1673" t="str">
            <v>TLSA</v>
          </cell>
          <cell r="L1673" t="str">
            <v>G090</v>
          </cell>
          <cell r="M1673" t="str">
            <v>005</v>
          </cell>
          <cell r="N1673">
            <v>4</v>
          </cell>
          <cell r="O1673">
            <v>-6263.8459999999995</v>
          </cell>
          <cell r="P1673">
            <v>-8114.1959999999999</v>
          </cell>
        </row>
        <row r="1674">
          <cell r="J1674" t="str">
            <v>TLNAG0900054</v>
          </cell>
          <cell r="K1674" t="str">
            <v>TLNA</v>
          </cell>
          <cell r="L1674" t="str">
            <v>G090</v>
          </cell>
          <cell r="M1674" t="str">
            <v>005</v>
          </cell>
          <cell r="N1674">
            <v>4</v>
          </cell>
          <cell r="O1674">
            <v>-52.493000000000002</v>
          </cell>
          <cell r="P1674">
            <v>-68</v>
          </cell>
        </row>
        <row r="1675">
          <cell r="J1675" t="str">
            <v>WUXIG0900054</v>
          </cell>
          <cell r="K1675" t="str">
            <v>WUXI</v>
          </cell>
          <cell r="L1675" t="str">
            <v>G090</v>
          </cell>
          <cell r="M1675" t="str">
            <v>005</v>
          </cell>
          <cell r="N1675">
            <v>4</v>
          </cell>
          <cell r="O1675">
            <v>-66803</v>
          </cell>
          <cell r="P1675">
            <v>-8593.2530000000006</v>
          </cell>
        </row>
        <row r="1676">
          <cell r="J1676" t="str">
            <v>WUXITA300504</v>
          </cell>
          <cell r="K1676" t="str">
            <v>WUXI</v>
          </cell>
          <cell r="L1676" t="str">
            <v>TA30</v>
          </cell>
          <cell r="M1676" t="str">
            <v>050</v>
          </cell>
          <cell r="N1676">
            <v>4</v>
          </cell>
          <cell r="O1676">
            <v>30562</v>
          </cell>
          <cell r="P1676">
            <v>3931.366</v>
          </cell>
        </row>
        <row r="1677">
          <cell r="J1677" t="str">
            <v>WUXITG900504</v>
          </cell>
          <cell r="K1677" t="str">
            <v>WUXI</v>
          </cell>
          <cell r="L1677" t="str">
            <v>TG90</v>
          </cell>
          <cell r="M1677" t="str">
            <v>050</v>
          </cell>
          <cell r="N1677">
            <v>4</v>
          </cell>
          <cell r="O1677">
            <v>-66803</v>
          </cell>
          <cell r="P1677">
            <v>-8593.2530000000006</v>
          </cell>
        </row>
        <row r="1678">
          <cell r="J1678" t="str">
            <v>WUXITG900904</v>
          </cell>
          <cell r="K1678" t="str">
            <v>WUXI</v>
          </cell>
          <cell r="L1678" t="str">
            <v>TG90</v>
          </cell>
          <cell r="M1678" t="str">
            <v>090</v>
          </cell>
          <cell r="N1678">
            <v>4</v>
          </cell>
          <cell r="O1678">
            <v>-66803</v>
          </cell>
          <cell r="P1678">
            <v>-8593.2530000000006</v>
          </cell>
        </row>
        <row r="1679">
          <cell r="J1679" t="str">
            <v>TLAUSG0900052</v>
          </cell>
          <cell r="K1679" t="str">
            <v>TLAUS</v>
          </cell>
          <cell r="L1679" t="str">
            <v>G090</v>
          </cell>
          <cell r="M1679" t="str">
            <v>005</v>
          </cell>
          <cell r="N1679">
            <v>2</v>
          </cell>
          <cell r="O1679">
            <v>-21138</v>
          </cell>
          <cell r="P1679">
            <v>-16312.450999999999</v>
          </cell>
        </row>
        <row r="1680">
          <cell r="J1680" t="str">
            <v>TLCHOLTG900504</v>
          </cell>
          <cell r="K1680" t="str">
            <v>TLCHOL</v>
          </cell>
          <cell r="L1680" t="str">
            <v>TG90</v>
          </cell>
          <cell r="M1680" t="str">
            <v>050</v>
          </cell>
          <cell r="N1680">
            <v>4</v>
          </cell>
          <cell r="O1680">
            <v>131600</v>
          </cell>
          <cell r="P1680">
            <v>170475.15400000001</v>
          </cell>
        </row>
        <row r="1681">
          <cell r="J1681" t="str">
            <v>TLCHOLTG900904</v>
          </cell>
          <cell r="K1681" t="str">
            <v>TLCHOL</v>
          </cell>
          <cell r="L1681" t="str">
            <v>TG90</v>
          </cell>
          <cell r="M1681" t="str">
            <v>090</v>
          </cell>
          <cell r="N1681">
            <v>4</v>
          </cell>
          <cell r="O1681">
            <v>131600</v>
          </cell>
          <cell r="P1681">
            <v>170475.15400000001</v>
          </cell>
        </row>
        <row r="1682">
          <cell r="J1682" t="str">
            <v>TLFRAG0900052</v>
          </cell>
          <cell r="K1682" t="str">
            <v>TLFRA</v>
          </cell>
          <cell r="L1682" t="str">
            <v>G090</v>
          </cell>
          <cell r="M1682" t="str">
            <v>005</v>
          </cell>
          <cell r="N1682">
            <v>2</v>
          </cell>
          <cell r="O1682">
            <v>3982</v>
          </cell>
          <cell r="P1682">
            <v>5158.2979999999998</v>
          </cell>
        </row>
        <row r="1683">
          <cell r="J1683" t="str">
            <v>TLFRATA300502</v>
          </cell>
          <cell r="K1683" t="str">
            <v>TLFRA</v>
          </cell>
          <cell r="L1683" t="str">
            <v>TA30</v>
          </cell>
          <cell r="M1683" t="str">
            <v>050</v>
          </cell>
          <cell r="N1683">
            <v>2</v>
          </cell>
          <cell r="O1683">
            <v>11727</v>
          </cell>
          <cell r="P1683">
            <v>15191.200999999999</v>
          </cell>
        </row>
        <row r="1684">
          <cell r="J1684" t="str">
            <v>TLFRATG900502</v>
          </cell>
          <cell r="K1684" t="str">
            <v>TLFRA</v>
          </cell>
          <cell r="L1684" t="str">
            <v>TG90</v>
          </cell>
          <cell r="M1684" t="str">
            <v>050</v>
          </cell>
          <cell r="N1684">
            <v>2</v>
          </cell>
          <cell r="O1684">
            <v>3982</v>
          </cell>
          <cell r="P1684">
            <v>5158.2979999999998</v>
          </cell>
        </row>
        <row r="1685">
          <cell r="J1685" t="str">
            <v>TLFRATG900902</v>
          </cell>
          <cell r="K1685" t="str">
            <v>TLFRA</v>
          </cell>
          <cell r="L1685" t="str">
            <v>TG90</v>
          </cell>
          <cell r="M1685" t="str">
            <v>090</v>
          </cell>
          <cell r="N1685">
            <v>2</v>
          </cell>
          <cell r="O1685">
            <v>3982</v>
          </cell>
          <cell r="P1685">
            <v>5158.2979999999998</v>
          </cell>
        </row>
        <row r="1686">
          <cell r="J1686" t="str">
            <v>TLVARTG900903</v>
          </cell>
          <cell r="K1686" t="str">
            <v>TLVAR</v>
          </cell>
          <cell r="L1686" t="str">
            <v>TG90</v>
          </cell>
          <cell r="M1686" t="str">
            <v>090</v>
          </cell>
          <cell r="N1686">
            <v>3</v>
          </cell>
          <cell r="O1686">
            <v>149216.00099999999</v>
          </cell>
          <cell r="P1686">
            <v>193294.99</v>
          </cell>
        </row>
        <row r="1687">
          <cell r="J1687" t="str">
            <v>TLFIBTG900903</v>
          </cell>
          <cell r="K1687" t="str">
            <v>TLFIB</v>
          </cell>
          <cell r="L1687" t="str">
            <v>TG90</v>
          </cell>
          <cell r="M1687" t="str">
            <v>090</v>
          </cell>
          <cell r="N1687">
            <v>3</v>
          </cell>
          <cell r="O1687">
            <v>60119.409</v>
          </cell>
          <cell r="P1687">
            <v>77878.917000000001</v>
          </cell>
        </row>
        <row r="1688">
          <cell r="J1688" t="str">
            <v>TLALTTG900903</v>
          </cell>
          <cell r="K1688" t="str">
            <v>TLALT</v>
          </cell>
          <cell r="L1688" t="str">
            <v>TG90</v>
          </cell>
          <cell r="M1688" t="str">
            <v>090</v>
          </cell>
          <cell r="N1688">
            <v>3</v>
          </cell>
          <cell r="O1688">
            <v>-21960.821</v>
          </cell>
          <cell r="P1688">
            <v>-28447.995999999999</v>
          </cell>
        </row>
        <row r="1689">
          <cell r="J1689" t="str">
            <v>TLNATG900903</v>
          </cell>
          <cell r="K1689" t="str">
            <v>TLNA</v>
          </cell>
          <cell r="L1689" t="str">
            <v>TG90</v>
          </cell>
          <cell r="M1689" t="str">
            <v>090</v>
          </cell>
          <cell r="N1689">
            <v>3</v>
          </cell>
          <cell r="O1689">
            <v>-1210.4369999999999</v>
          </cell>
          <cell r="P1689">
            <v>-1568</v>
          </cell>
        </row>
        <row r="1690">
          <cell r="J1690" t="str">
            <v>TLEUTG900903</v>
          </cell>
          <cell r="K1690" t="str">
            <v>TLEU</v>
          </cell>
          <cell r="L1690" t="str">
            <v>TG90</v>
          </cell>
          <cell r="M1690" t="str">
            <v>090</v>
          </cell>
          <cell r="N1690">
            <v>3</v>
          </cell>
          <cell r="O1690">
            <v>12986.436</v>
          </cell>
          <cell r="P1690">
            <v>16822.621999999999</v>
          </cell>
        </row>
        <row r="1691">
          <cell r="J1691" t="str">
            <v>TLSATG900903</v>
          </cell>
          <cell r="K1691" t="str">
            <v>TLSA</v>
          </cell>
          <cell r="L1691" t="str">
            <v>TG90</v>
          </cell>
          <cell r="M1691" t="str">
            <v>090</v>
          </cell>
          <cell r="N1691">
            <v>3</v>
          </cell>
          <cell r="O1691">
            <v>-8444.8989999999994</v>
          </cell>
          <cell r="P1691">
            <v>-10939.536</v>
          </cell>
        </row>
        <row r="1692">
          <cell r="J1692" t="str">
            <v>TOTTLCTG900902</v>
          </cell>
          <cell r="K1692" t="str">
            <v>TOTTLC</v>
          </cell>
          <cell r="L1692" t="str">
            <v>TG90</v>
          </cell>
          <cell r="M1692" t="str">
            <v>090</v>
          </cell>
          <cell r="N1692">
            <v>2</v>
          </cell>
          <cell r="O1692">
            <v>187093.88099999999</v>
          </cell>
          <cell r="P1692">
            <v>242362.23199999999</v>
          </cell>
        </row>
        <row r="1693">
          <cell r="J1693" t="str">
            <v>RESTLCTG900902</v>
          </cell>
          <cell r="K1693" t="str">
            <v>RESTLC</v>
          </cell>
          <cell r="L1693" t="str">
            <v>TG90</v>
          </cell>
          <cell r="M1693" t="str">
            <v>090</v>
          </cell>
          <cell r="N1693">
            <v>2</v>
          </cell>
          <cell r="O1693">
            <v>-15407.529</v>
          </cell>
          <cell r="P1693">
            <v>-19958.884999999998</v>
          </cell>
        </row>
        <row r="1694">
          <cell r="J1694" t="str">
            <v>TLFIBTG900902</v>
          </cell>
          <cell r="K1694" t="str">
            <v>TLFIB</v>
          </cell>
          <cell r="L1694" t="str">
            <v>TG90</v>
          </cell>
          <cell r="M1694" t="str">
            <v>090</v>
          </cell>
          <cell r="N1694">
            <v>2</v>
          </cell>
          <cell r="O1694">
            <v>58369.409</v>
          </cell>
          <cell r="P1694">
            <v>75611.960000000006</v>
          </cell>
        </row>
        <row r="1695">
          <cell r="J1695" t="str">
            <v>TLALTTG900902</v>
          </cell>
          <cell r="K1695" t="str">
            <v>TLALT</v>
          </cell>
          <cell r="L1695" t="str">
            <v>TG90</v>
          </cell>
          <cell r="M1695" t="str">
            <v>090</v>
          </cell>
          <cell r="N1695">
            <v>2</v>
          </cell>
          <cell r="O1695">
            <v>-20951.473999999998</v>
          </cell>
          <cell r="P1695">
            <v>-27140.491999999998</v>
          </cell>
        </row>
        <row r="1696">
          <cell r="J1696" t="str">
            <v>TLVARTG900902</v>
          </cell>
          <cell r="K1696" t="str">
            <v>TLVAR</v>
          </cell>
          <cell r="L1696" t="str">
            <v>TG90</v>
          </cell>
          <cell r="M1696" t="str">
            <v>090</v>
          </cell>
          <cell r="N1696">
            <v>2</v>
          </cell>
          <cell r="O1696">
            <v>144132.00099999999</v>
          </cell>
          <cell r="P1696">
            <v>186709.15700000001</v>
          </cell>
        </row>
        <row r="1697">
          <cell r="J1697" t="str">
            <v>TOTTLCTG900904</v>
          </cell>
          <cell r="K1697" t="str">
            <v>TOTTLC</v>
          </cell>
          <cell r="L1697" t="str">
            <v>TG90</v>
          </cell>
          <cell r="M1697" t="str">
            <v>090</v>
          </cell>
          <cell r="N1697">
            <v>4</v>
          </cell>
          <cell r="O1697">
            <v>201094.94899999999</v>
          </cell>
          <cell r="P1697">
            <v>260499.26300000001</v>
          </cell>
        </row>
        <row r="1698">
          <cell r="J1698" t="str">
            <v>TLSATG900902</v>
          </cell>
          <cell r="K1698" t="str">
            <v>TLSA</v>
          </cell>
          <cell r="L1698" t="str">
            <v>TG90</v>
          </cell>
          <cell r="M1698" t="str">
            <v>090</v>
          </cell>
          <cell r="N1698">
            <v>2</v>
          </cell>
          <cell r="O1698">
            <v>-8033.9759999999997</v>
          </cell>
          <cell r="P1698">
            <v>-10407.226000000001</v>
          </cell>
        </row>
        <row r="1699">
          <cell r="J1699" t="str">
            <v>RESTLCTG900904</v>
          </cell>
          <cell r="K1699" t="str">
            <v>RESTLC</v>
          </cell>
          <cell r="L1699" t="str">
            <v>TG90</v>
          </cell>
          <cell r="M1699" t="str">
            <v>090</v>
          </cell>
          <cell r="N1699">
            <v>4</v>
          </cell>
          <cell r="O1699">
            <v>-9590.4599999999991</v>
          </cell>
          <cell r="P1699">
            <v>-12423.439</v>
          </cell>
        </row>
        <row r="1700">
          <cell r="J1700" t="str">
            <v>TLVARTG900904</v>
          </cell>
          <cell r="K1700" t="str">
            <v>TLVAR</v>
          </cell>
          <cell r="L1700" t="str">
            <v>TG90</v>
          </cell>
          <cell r="M1700" t="str">
            <v>090</v>
          </cell>
          <cell r="N1700">
            <v>4</v>
          </cell>
          <cell r="O1700">
            <v>150816</v>
          </cell>
          <cell r="P1700">
            <v>195367.636</v>
          </cell>
        </row>
        <row r="1701">
          <cell r="J1701" t="str">
            <v>TLNATG900902</v>
          </cell>
          <cell r="K1701" t="str">
            <v>TLNA</v>
          </cell>
          <cell r="L1701" t="str">
            <v>TG90</v>
          </cell>
          <cell r="M1701" t="str">
            <v>090</v>
          </cell>
          <cell r="N1701">
            <v>2</v>
          </cell>
          <cell r="O1701">
            <v>1105.45</v>
          </cell>
          <cell r="P1701">
            <v>1432</v>
          </cell>
        </row>
        <row r="1702">
          <cell r="J1702" t="str">
            <v>TLEUTG900902</v>
          </cell>
          <cell r="K1702" t="str">
            <v>TLEU</v>
          </cell>
          <cell r="L1702" t="str">
            <v>TG90</v>
          </cell>
          <cell r="M1702" t="str">
            <v>090</v>
          </cell>
          <cell r="N1702">
            <v>2</v>
          </cell>
          <cell r="O1702">
            <v>12472.471</v>
          </cell>
          <cell r="P1702">
            <v>16156.833000000001</v>
          </cell>
        </row>
        <row r="1703">
          <cell r="J1703" t="str">
            <v>TLFIBTG900904</v>
          </cell>
          <cell r="K1703" t="str">
            <v>TLFIB</v>
          </cell>
          <cell r="L1703" t="str">
            <v>TG90</v>
          </cell>
          <cell r="M1703" t="str">
            <v>090</v>
          </cell>
          <cell r="N1703">
            <v>4</v>
          </cell>
          <cell r="O1703">
            <v>59869.409</v>
          </cell>
          <cell r="P1703">
            <v>77555.066000000006</v>
          </cell>
        </row>
        <row r="1704">
          <cell r="J1704" t="str">
            <v>TLALTTG900904</v>
          </cell>
          <cell r="K1704" t="str">
            <v>TLALT</v>
          </cell>
          <cell r="L1704" t="str">
            <v>TG90</v>
          </cell>
          <cell r="M1704" t="str">
            <v>090</v>
          </cell>
          <cell r="N1704">
            <v>4</v>
          </cell>
          <cell r="O1704">
            <v>-19074.388999999999</v>
          </cell>
          <cell r="P1704">
            <v>-24708.917000000001</v>
          </cell>
        </row>
        <row r="1705">
          <cell r="J1705" t="str">
            <v>TLSATG900904</v>
          </cell>
          <cell r="K1705" t="str">
            <v>TLSA</v>
          </cell>
          <cell r="L1705" t="str">
            <v>TG90</v>
          </cell>
          <cell r="M1705" t="str">
            <v>090</v>
          </cell>
          <cell r="N1705">
            <v>4</v>
          </cell>
          <cell r="O1705">
            <v>-6263.8459999999995</v>
          </cell>
          <cell r="P1705">
            <v>-8114.1959999999999</v>
          </cell>
        </row>
        <row r="1706">
          <cell r="J1706" t="str">
            <v>TLNATG900904</v>
          </cell>
          <cell r="K1706" t="str">
            <v>TLNA</v>
          </cell>
          <cell r="L1706" t="str">
            <v>TG90</v>
          </cell>
          <cell r="M1706" t="str">
            <v>090</v>
          </cell>
          <cell r="N1706">
            <v>4</v>
          </cell>
          <cell r="O1706">
            <v>-52.493000000000002</v>
          </cell>
          <cell r="P1706">
            <v>-68</v>
          </cell>
        </row>
        <row r="1707">
          <cell r="J1707" t="str">
            <v>TLEUTG900904</v>
          </cell>
          <cell r="K1707" t="str">
            <v>TLEU</v>
          </cell>
          <cell r="L1707" t="str">
            <v>TG90</v>
          </cell>
          <cell r="M1707" t="str">
            <v>090</v>
          </cell>
          <cell r="N1707">
            <v>4</v>
          </cell>
          <cell r="O1707">
            <v>15800.268</v>
          </cell>
          <cell r="P1707">
            <v>20467.673999999999</v>
          </cell>
        </row>
        <row r="1708">
          <cell r="J1708" t="str">
            <v>TOTTLCTG900903</v>
          </cell>
          <cell r="K1708" t="str">
            <v>TOTTLC</v>
          </cell>
          <cell r="L1708" t="str">
            <v>TG90</v>
          </cell>
          <cell r="M1708" t="str">
            <v>090</v>
          </cell>
          <cell r="N1708">
            <v>3</v>
          </cell>
          <cell r="O1708">
            <v>190705.68900000001</v>
          </cell>
          <cell r="P1708">
            <v>247040.997</v>
          </cell>
        </row>
        <row r="1709">
          <cell r="J1709" t="str">
            <v>RESTLCTG900903</v>
          </cell>
          <cell r="K1709" t="str">
            <v>RESTLC</v>
          </cell>
          <cell r="L1709" t="str">
            <v>TG90</v>
          </cell>
          <cell r="M1709" t="str">
            <v>090</v>
          </cell>
          <cell r="N1709">
            <v>3</v>
          </cell>
          <cell r="O1709">
            <v>-18629.721000000001</v>
          </cell>
          <cell r="P1709">
            <v>-24132.91</v>
          </cell>
        </row>
        <row r="1710">
          <cell r="J1710" t="str">
            <v>RESTLCG5000903</v>
          </cell>
          <cell r="K1710" t="str">
            <v>RESTLC</v>
          </cell>
          <cell r="L1710" t="str">
            <v>G500</v>
          </cell>
          <cell r="M1710" t="str">
            <v>090</v>
          </cell>
          <cell r="N1710">
            <v>3</v>
          </cell>
          <cell r="O1710">
            <v>-12840.208000000001</v>
          </cell>
          <cell r="P1710">
            <v>-16633.240000000002</v>
          </cell>
        </row>
        <row r="1711">
          <cell r="J1711" t="str">
            <v>TLNAG5000903</v>
          </cell>
          <cell r="K1711" t="str">
            <v>TLNA</v>
          </cell>
          <cell r="L1711" t="str">
            <v>G500</v>
          </cell>
          <cell r="M1711" t="str">
            <v>090</v>
          </cell>
          <cell r="N1711">
            <v>3</v>
          </cell>
          <cell r="O1711">
            <v>-7488.0349999999999</v>
          </cell>
          <cell r="P1711">
            <v>-9700</v>
          </cell>
        </row>
        <row r="1712">
          <cell r="J1712" t="str">
            <v>TLEUG5000903</v>
          </cell>
          <cell r="K1712" t="str">
            <v>TLEU</v>
          </cell>
          <cell r="L1712" t="str">
            <v>G500</v>
          </cell>
          <cell r="M1712" t="str">
            <v>090</v>
          </cell>
          <cell r="N1712">
            <v>3</v>
          </cell>
          <cell r="O1712">
            <v>-5352.1729999999998</v>
          </cell>
          <cell r="P1712">
            <v>-6933.24</v>
          </cell>
        </row>
        <row r="1713">
          <cell r="J1713" t="str">
            <v>TLFRAG0900053</v>
          </cell>
          <cell r="K1713" t="str">
            <v>TLFRA</v>
          </cell>
          <cell r="L1713" t="str">
            <v>G090</v>
          </cell>
          <cell r="M1713" t="str">
            <v>005</v>
          </cell>
          <cell r="N1713">
            <v>3</v>
          </cell>
          <cell r="O1713">
            <v>5796</v>
          </cell>
          <cell r="P1713">
            <v>7508.1610000000001</v>
          </cell>
        </row>
        <row r="1714">
          <cell r="J1714" t="str">
            <v>TLFRATA300503</v>
          </cell>
          <cell r="K1714" t="str">
            <v>TLFRA</v>
          </cell>
          <cell r="L1714" t="str">
            <v>TA30</v>
          </cell>
          <cell r="M1714" t="str">
            <v>050</v>
          </cell>
          <cell r="N1714">
            <v>3</v>
          </cell>
          <cell r="O1714">
            <v>13602</v>
          </cell>
          <cell r="P1714">
            <v>17620.083999999999</v>
          </cell>
        </row>
        <row r="1715">
          <cell r="J1715" t="str">
            <v>TLFRATG900503</v>
          </cell>
          <cell r="K1715" t="str">
            <v>TLFRA</v>
          </cell>
          <cell r="L1715" t="str">
            <v>TG90</v>
          </cell>
          <cell r="M1715" t="str">
            <v>050</v>
          </cell>
          <cell r="N1715">
            <v>3</v>
          </cell>
          <cell r="O1715">
            <v>5796</v>
          </cell>
          <cell r="P1715">
            <v>7508.1610000000001</v>
          </cell>
        </row>
        <row r="1716">
          <cell r="J1716" t="str">
            <v>TLFRATG900903</v>
          </cell>
          <cell r="K1716" t="str">
            <v>TLFRA</v>
          </cell>
          <cell r="L1716" t="str">
            <v>TG90</v>
          </cell>
          <cell r="M1716" t="str">
            <v>090</v>
          </cell>
          <cell r="N1716">
            <v>3</v>
          </cell>
          <cell r="O1716">
            <v>5796</v>
          </cell>
          <cell r="P1716">
            <v>7508.1610000000001</v>
          </cell>
        </row>
        <row r="1717">
          <cell r="J1717" t="str">
            <v>TLFRAG0900054</v>
          </cell>
          <cell r="K1717" t="str">
            <v>TLFRA</v>
          </cell>
          <cell r="L1717" t="str">
            <v>G090</v>
          </cell>
          <cell r="M1717" t="str">
            <v>005</v>
          </cell>
          <cell r="N1717">
            <v>4</v>
          </cell>
          <cell r="O1717">
            <v>6252</v>
          </cell>
          <cell r="P1717">
            <v>8098.8649999999998</v>
          </cell>
        </row>
        <row r="1718">
          <cell r="J1718" t="str">
            <v>TLFRATA300504</v>
          </cell>
          <cell r="K1718" t="str">
            <v>TLFRA</v>
          </cell>
          <cell r="L1718" t="str">
            <v>TA30</v>
          </cell>
          <cell r="M1718" t="str">
            <v>050</v>
          </cell>
          <cell r="N1718">
            <v>4</v>
          </cell>
          <cell r="O1718">
            <v>13998</v>
          </cell>
          <cell r="P1718">
            <v>18133.063999999998</v>
          </cell>
        </row>
        <row r="1719">
          <cell r="J1719" t="str">
            <v>TOTTLCG5000902</v>
          </cell>
          <cell r="K1719" t="str">
            <v>TOTTLC</v>
          </cell>
          <cell r="L1719" t="str">
            <v>G500</v>
          </cell>
          <cell r="M1719" t="str">
            <v>090</v>
          </cell>
          <cell r="N1719">
            <v>2</v>
          </cell>
          <cell r="O1719">
            <v>-12870.362999999999</v>
          </cell>
          <cell r="P1719">
            <v>-16672.302</v>
          </cell>
        </row>
        <row r="1720">
          <cell r="J1720" t="str">
            <v>RESTLCG5000902</v>
          </cell>
          <cell r="K1720" t="str">
            <v>RESTLC</v>
          </cell>
          <cell r="L1720" t="str">
            <v>G500</v>
          </cell>
          <cell r="M1720" t="str">
            <v>090</v>
          </cell>
          <cell r="N1720">
            <v>2</v>
          </cell>
          <cell r="O1720">
            <v>-12870.362999999999</v>
          </cell>
          <cell r="P1720">
            <v>-16672.302</v>
          </cell>
        </row>
        <row r="1721">
          <cell r="J1721" t="str">
            <v>TOTTLCG5000904</v>
          </cell>
          <cell r="K1721" t="str">
            <v>TOTTLC</v>
          </cell>
          <cell r="L1721" t="str">
            <v>G500</v>
          </cell>
          <cell r="M1721" t="str">
            <v>090</v>
          </cell>
          <cell r="N1721">
            <v>4</v>
          </cell>
          <cell r="O1721">
            <v>-12895.994000000001</v>
          </cell>
          <cell r="P1721">
            <v>-16705.505000000001</v>
          </cell>
        </row>
        <row r="1722">
          <cell r="J1722" t="str">
            <v>RESTLCG5000904</v>
          </cell>
          <cell r="K1722" t="str">
            <v>RESTLC</v>
          </cell>
          <cell r="L1722" t="str">
            <v>G500</v>
          </cell>
          <cell r="M1722" t="str">
            <v>090</v>
          </cell>
          <cell r="N1722">
            <v>4</v>
          </cell>
          <cell r="O1722">
            <v>-12895.994000000001</v>
          </cell>
          <cell r="P1722">
            <v>-16705.505000000001</v>
          </cell>
        </row>
        <row r="1723">
          <cell r="J1723" t="str">
            <v>TLNAG5000902</v>
          </cell>
          <cell r="K1723" t="str">
            <v>TLNA</v>
          </cell>
          <cell r="L1723" t="str">
            <v>G500</v>
          </cell>
          <cell r="M1723" t="str">
            <v>090</v>
          </cell>
          <cell r="N1723">
            <v>2</v>
          </cell>
          <cell r="O1723">
            <v>-7488.0349999999999</v>
          </cell>
          <cell r="P1723">
            <v>-9700</v>
          </cell>
        </row>
        <row r="1724">
          <cell r="J1724" t="str">
            <v>TLEUG5000902</v>
          </cell>
          <cell r="K1724" t="str">
            <v>TLEU</v>
          </cell>
          <cell r="L1724" t="str">
            <v>G500</v>
          </cell>
          <cell r="M1724" t="str">
            <v>090</v>
          </cell>
          <cell r="N1724">
            <v>2</v>
          </cell>
          <cell r="O1724">
            <v>-5382.3280000000004</v>
          </cell>
          <cell r="P1724">
            <v>-6972.3019999999997</v>
          </cell>
        </row>
        <row r="1725">
          <cell r="J1725" t="str">
            <v>TLNAG5000904</v>
          </cell>
          <cell r="K1725" t="str">
            <v>TLNA</v>
          </cell>
          <cell r="L1725" t="str">
            <v>G500</v>
          </cell>
          <cell r="M1725" t="str">
            <v>090</v>
          </cell>
          <cell r="N1725">
            <v>4</v>
          </cell>
          <cell r="O1725">
            <v>-7488.0349999999999</v>
          </cell>
          <cell r="P1725">
            <v>-9700</v>
          </cell>
        </row>
        <row r="1726">
          <cell r="J1726" t="str">
            <v>TOTTLCG5000903</v>
          </cell>
          <cell r="K1726" t="str">
            <v>TOTTLC</v>
          </cell>
          <cell r="L1726" t="str">
            <v>G500</v>
          </cell>
          <cell r="M1726" t="str">
            <v>090</v>
          </cell>
          <cell r="N1726">
            <v>3</v>
          </cell>
          <cell r="O1726">
            <v>-12840.208000000001</v>
          </cell>
          <cell r="P1726">
            <v>-16633.240000000002</v>
          </cell>
        </row>
        <row r="1727">
          <cell r="J1727" t="str">
            <v>TLEUG5000904</v>
          </cell>
          <cell r="K1727" t="str">
            <v>TLEU</v>
          </cell>
          <cell r="L1727" t="str">
            <v>G500</v>
          </cell>
          <cell r="M1727" t="str">
            <v>090</v>
          </cell>
          <cell r="N1727">
            <v>4</v>
          </cell>
          <cell r="O1727">
            <v>-5407.9589999999998</v>
          </cell>
          <cell r="P1727">
            <v>-7005.5050000000001</v>
          </cell>
        </row>
        <row r="1728">
          <cell r="J1728" t="str">
            <v>ATHENTLG0900052</v>
          </cell>
          <cell r="K1728" t="str">
            <v>ATHENTL</v>
          </cell>
          <cell r="L1728" t="str">
            <v>G090</v>
          </cell>
          <cell r="M1728" t="str">
            <v>005</v>
          </cell>
          <cell r="N1728">
            <v>2</v>
          </cell>
          <cell r="O1728">
            <v>-50</v>
          </cell>
          <cell r="P1728">
            <v>-64.77</v>
          </cell>
        </row>
        <row r="1729">
          <cell r="J1729" t="str">
            <v>ATHENTLTA300502</v>
          </cell>
          <cell r="K1729" t="str">
            <v>ATHENTL</v>
          </cell>
          <cell r="L1729" t="str">
            <v>TA30</v>
          </cell>
          <cell r="M1729" t="str">
            <v>050</v>
          </cell>
          <cell r="N1729">
            <v>2</v>
          </cell>
          <cell r="O1729">
            <v>-23</v>
          </cell>
          <cell r="P1729">
            <v>-29.794</v>
          </cell>
        </row>
        <row r="1730">
          <cell r="J1730" t="str">
            <v>ATHENTLTG900502</v>
          </cell>
          <cell r="K1730" t="str">
            <v>ATHENTL</v>
          </cell>
          <cell r="L1730" t="str">
            <v>TG90</v>
          </cell>
          <cell r="M1730" t="str">
            <v>050</v>
          </cell>
          <cell r="N1730">
            <v>2</v>
          </cell>
          <cell r="O1730">
            <v>-50</v>
          </cell>
          <cell r="P1730">
            <v>-64.77</v>
          </cell>
        </row>
        <row r="1731">
          <cell r="J1731" t="str">
            <v>ATHENTLTG900902</v>
          </cell>
          <cell r="K1731" t="str">
            <v>ATHENTL</v>
          </cell>
          <cell r="L1731" t="str">
            <v>TG90</v>
          </cell>
          <cell r="M1731" t="str">
            <v>090</v>
          </cell>
          <cell r="N1731">
            <v>2</v>
          </cell>
          <cell r="O1731">
            <v>-50</v>
          </cell>
          <cell r="P1731">
            <v>-64.77</v>
          </cell>
        </row>
        <row r="1732">
          <cell r="J1732" t="str">
            <v>ATHENTLG0900053</v>
          </cell>
          <cell r="K1732" t="str">
            <v>ATHENTL</v>
          </cell>
          <cell r="L1732" t="str">
            <v>G090</v>
          </cell>
          <cell r="M1732" t="str">
            <v>005</v>
          </cell>
          <cell r="N1732">
            <v>3</v>
          </cell>
          <cell r="O1732">
            <v>-50</v>
          </cell>
          <cell r="P1732">
            <v>-64.77</v>
          </cell>
        </row>
        <row r="1733">
          <cell r="J1733" t="str">
            <v>ATHENTLTA300503</v>
          </cell>
          <cell r="K1733" t="str">
            <v>ATHENTL</v>
          </cell>
          <cell r="L1733" t="str">
            <v>TA30</v>
          </cell>
          <cell r="M1733" t="str">
            <v>050</v>
          </cell>
          <cell r="N1733">
            <v>3</v>
          </cell>
          <cell r="O1733">
            <v>-28</v>
          </cell>
          <cell r="P1733">
            <v>-36.271000000000001</v>
          </cell>
        </row>
        <row r="1734">
          <cell r="J1734" t="str">
            <v>ATHENTLTG900503</v>
          </cell>
          <cell r="K1734" t="str">
            <v>ATHENTL</v>
          </cell>
          <cell r="L1734" t="str">
            <v>TG90</v>
          </cell>
          <cell r="M1734" t="str">
            <v>050</v>
          </cell>
          <cell r="N1734">
            <v>3</v>
          </cell>
          <cell r="O1734">
            <v>-50</v>
          </cell>
          <cell r="P1734">
            <v>-64.77</v>
          </cell>
        </row>
        <row r="1735">
          <cell r="J1735" t="str">
            <v>ATHENTLTG900903</v>
          </cell>
          <cell r="K1735" t="str">
            <v>ATHENTL</v>
          </cell>
          <cell r="L1735" t="str">
            <v>TG90</v>
          </cell>
          <cell r="M1735" t="str">
            <v>090</v>
          </cell>
          <cell r="N1735">
            <v>3</v>
          </cell>
          <cell r="O1735">
            <v>-50</v>
          </cell>
          <cell r="P1735">
            <v>-64.77</v>
          </cell>
        </row>
        <row r="1736">
          <cell r="J1736" t="str">
            <v>ATHENTLG0900054</v>
          </cell>
          <cell r="K1736" t="str">
            <v>ATHENTL</v>
          </cell>
          <cell r="L1736" t="str">
            <v>G090</v>
          </cell>
          <cell r="M1736" t="str">
            <v>005</v>
          </cell>
          <cell r="N1736">
            <v>4</v>
          </cell>
          <cell r="O1736">
            <v>-50</v>
          </cell>
          <cell r="P1736">
            <v>-64.77</v>
          </cell>
        </row>
        <row r="1737">
          <cell r="J1737" t="str">
            <v>ATHENTLTA300504</v>
          </cell>
          <cell r="K1737" t="str">
            <v>ATHENTL</v>
          </cell>
          <cell r="L1737" t="str">
            <v>TA30</v>
          </cell>
          <cell r="M1737" t="str">
            <v>050</v>
          </cell>
          <cell r="N1737">
            <v>4</v>
          </cell>
          <cell r="O1737">
            <v>-33</v>
          </cell>
          <cell r="P1737">
            <v>-42.747999999999998</v>
          </cell>
        </row>
        <row r="1738">
          <cell r="J1738" t="str">
            <v>ATHENTLTG900504</v>
          </cell>
          <cell r="K1738" t="str">
            <v>ATHENTL</v>
          </cell>
          <cell r="L1738" t="str">
            <v>TG90</v>
          </cell>
          <cell r="M1738" t="str">
            <v>050</v>
          </cell>
          <cell r="N1738">
            <v>4</v>
          </cell>
          <cell r="O1738">
            <v>-50</v>
          </cell>
          <cell r="P1738">
            <v>-64.77</v>
          </cell>
        </row>
        <row r="1739">
          <cell r="J1739" t="str">
            <v>ATHENTLTG900904</v>
          </cell>
          <cell r="K1739" t="str">
            <v>ATHENTL</v>
          </cell>
          <cell r="L1739" t="str">
            <v>TG90</v>
          </cell>
          <cell r="M1739" t="str">
            <v>090</v>
          </cell>
          <cell r="N1739">
            <v>4</v>
          </cell>
          <cell r="O1739">
            <v>-50</v>
          </cell>
          <cell r="P1739">
            <v>-64.77</v>
          </cell>
        </row>
        <row r="1740">
          <cell r="J1740" t="str">
            <v>EFOSG0900052</v>
          </cell>
          <cell r="K1740" t="str">
            <v>EFOS</v>
          </cell>
          <cell r="L1740" t="str">
            <v>G090</v>
          </cell>
          <cell r="M1740" t="str">
            <v>005</v>
          </cell>
          <cell r="N1740">
            <v>2</v>
          </cell>
          <cell r="O1740">
            <v>58430</v>
          </cell>
          <cell r="P1740">
            <v>75690.45</v>
          </cell>
        </row>
        <row r="1741">
          <cell r="J1741" t="str">
            <v>EFOSTA300502</v>
          </cell>
          <cell r="K1741" t="str">
            <v>EFOS</v>
          </cell>
          <cell r="L1741" t="str">
            <v>TA30</v>
          </cell>
          <cell r="M1741" t="str">
            <v>050</v>
          </cell>
          <cell r="N1741">
            <v>2</v>
          </cell>
          <cell r="O1741">
            <v>78696</v>
          </cell>
          <cell r="P1741">
            <v>101943.10400000001</v>
          </cell>
        </row>
        <row r="1742">
          <cell r="J1742" t="str">
            <v>TOTTLCG0900053</v>
          </cell>
          <cell r="K1742" t="str">
            <v>TOTTLC</v>
          </cell>
          <cell r="L1742" t="str">
            <v>G090</v>
          </cell>
          <cell r="M1742" t="str">
            <v>005</v>
          </cell>
          <cell r="N1742">
            <v>3</v>
          </cell>
          <cell r="O1742">
            <v>190705.68900000001</v>
          </cell>
          <cell r="P1742">
            <v>247040.997</v>
          </cell>
        </row>
        <row r="1743">
          <cell r="J1743" t="str">
            <v>TLEUG0900054</v>
          </cell>
          <cell r="K1743" t="str">
            <v>TLEU</v>
          </cell>
          <cell r="L1743" t="str">
            <v>G090</v>
          </cell>
          <cell r="M1743" t="str">
            <v>005</v>
          </cell>
          <cell r="N1743">
            <v>4</v>
          </cell>
          <cell r="O1743">
            <v>15800.268</v>
          </cell>
          <cell r="P1743">
            <v>20467.673999999999</v>
          </cell>
        </row>
        <row r="1744">
          <cell r="J1744" t="str">
            <v>EFOSTG900502</v>
          </cell>
          <cell r="K1744" t="str">
            <v>EFOS</v>
          </cell>
          <cell r="L1744" t="str">
            <v>TG90</v>
          </cell>
          <cell r="M1744" t="str">
            <v>050</v>
          </cell>
          <cell r="N1744">
            <v>2</v>
          </cell>
          <cell r="O1744">
            <v>58430</v>
          </cell>
          <cell r="P1744">
            <v>75690.45</v>
          </cell>
        </row>
        <row r="1745">
          <cell r="J1745" t="str">
            <v>EFOSTG900902</v>
          </cell>
          <cell r="K1745" t="str">
            <v>EFOS</v>
          </cell>
          <cell r="L1745" t="str">
            <v>TG90</v>
          </cell>
          <cell r="M1745" t="str">
            <v>090</v>
          </cell>
          <cell r="N1745">
            <v>2</v>
          </cell>
          <cell r="O1745">
            <v>58430</v>
          </cell>
          <cell r="P1745">
            <v>75690.45</v>
          </cell>
        </row>
        <row r="1746">
          <cell r="J1746" t="str">
            <v>EFOSG0900053</v>
          </cell>
          <cell r="K1746" t="str">
            <v>EFOS</v>
          </cell>
          <cell r="L1746" t="str">
            <v>G090</v>
          </cell>
          <cell r="M1746" t="str">
            <v>005</v>
          </cell>
          <cell r="N1746">
            <v>3</v>
          </cell>
          <cell r="O1746">
            <v>60180</v>
          </cell>
          <cell r="P1746">
            <v>77957.407000000007</v>
          </cell>
        </row>
        <row r="1747">
          <cell r="J1747" t="str">
            <v>EFOSTA300503</v>
          </cell>
          <cell r="K1747" t="str">
            <v>EFOS</v>
          </cell>
          <cell r="L1747" t="str">
            <v>TA30</v>
          </cell>
          <cell r="M1747" t="str">
            <v>050</v>
          </cell>
          <cell r="N1747">
            <v>3</v>
          </cell>
          <cell r="O1747">
            <v>80926</v>
          </cell>
          <cell r="P1747">
            <v>104831.856</v>
          </cell>
        </row>
        <row r="1748">
          <cell r="J1748" t="str">
            <v>EFOSTG900503</v>
          </cell>
          <cell r="K1748" t="str">
            <v>EFOS</v>
          </cell>
          <cell r="L1748" t="str">
            <v>TG90</v>
          </cell>
          <cell r="M1748" t="str">
            <v>050</v>
          </cell>
          <cell r="N1748">
            <v>3</v>
          </cell>
          <cell r="O1748">
            <v>60180</v>
          </cell>
          <cell r="P1748">
            <v>77957.407000000007</v>
          </cell>
        </row>
        <row r="1749">
          <cell r="J1749" t="str">
            <v>EFOSTG900903</v>
          </cell>
          <cell r="K1749" t="str">
            <v>EFOS</v>
          </cell>
          <cell r="L1749" t="str">
            <v>TG90</v>
          </cell>
          <cell r="M1749" t="str">
            <v>090</v>
          </cell>
          <cell r="N1749">
            <v>3</v>
          </cell>
          <cell r="O1749">
            <v>60180</v>
          </cell>
          <cell r="P1749">
            <v>77957.407000000007</v>
          </cell>
        </row>
        <row r="1750">
          <cell r="J1750" t="str">
            <v>EFOSG0900054</v>
          </cell>
          <cell r="K1750" t="str">
            <v>EFOS</v>
          </cell>
          <cell r="L1750" t="str">
            <v>G090</v>
          </cell>
          <cell r="M1750" t="str">
            <v>005</v>
          </cell>
          <cell r="N1750">
            <v>4</v>
          </cell>
          <cell r="O1750">
            <v>59930</v>
          </cell>
          <cell r="P1750">
            <v>77633.555999999997</v>
          </cell>
        </row>
        <row r="1751">
          <cell r="J1751" t="str">
            <v>TLFRATG900504</v>
          </cell>
          <cell r="K1751" t="str">
            <v>TLFRA</v>
          </cell>
          <cell r="L1751" t="str">
            <v>TG90</v>
          </cell>
          <cell r="M1751" t="str">
            <v>050</v>
          </cell>
          <cell r="N1751">
            <v>4</v>
          </cell>
          <cell r="O1751">
            <v>6252</v>
          </cell>
          <cell r="P1751">
            <v>8098.8649999999998</v>
          </cell>
        </row>
        <row r="1752">
          <cell r="J1752" t="str">
            <v>TLFRATG900904</v>
          </cell>
          <cell r="K1752" t="str">
            <v>TLFRA</v>
          </cell>
          <cell r="L1752" t="str">
            <v>TG90</v>
          </cell>
          <cell r="M1752" t="str">
            <v>090</v>
          </cell>
          <cell r="N1752">
            <v>4</v>
          </cell>
          <cell r="O1752">
            <v>6252</v>
          </cell>
          <cell r="P1752">
            <v>8098.8649999999998</v>
          </cell>
        </row>
        <row r="1753">
          <cell r="J1753" t="str">
            <v>TLGERG0900052</v>
          </cell>
          <cell r="K1753" t="str">
            <v>TLGER</v>
          </cell>
          <cell r="L1753" t="str">
            <v>G090</v>
          </cell>
          <cell r="M1753" t="str">
            <v>005</v>
          </cell>
          <cell r="N1753">
            <v>2</v>
          </cell>
          <cell r="O1753">
            <v>-214</v>
          </cell>
          <cell r="P1753">
            <v>-277.21600000000001</v>
          </cell>
        </row>
        <row r="1754">
          <cell r="J1754" t="str">
            <v>TLGERG5000902</v>
          </cell>
          <cell r="K1754" t="str">
            <v>TLGER</v>
          </cell>
          <cell r="L1754" t="str">
            <v>G500</v>
          </cell>
          <cell r="M1754" t="str">
            <v>090</v>
          </cell>
          <cell r="N1754">
            <v>2</v>
          </cell>
          <cell r="O1754">
            <v>-1172</v>
          </cell>
          <cell r="P1754">
            <v>-1518.213</v>
          </cell>
        </row>
        <row r="1755">
          <cell r="J1755" t="str">
            <v>TLGERTA300502</v>
          </cell>
          <cell r="K1755" t="str">
            <v>TLGER</v>
          </cell>
          <cell r="L1755" t="str">
            <v>TA30</v>
          </cell>
          <cell r="M1755" t="str">
            <v>050</v>
          </cell>
          <cell r="N1755">
            <v>2</v>
          </cell>
          <cell r="O1755">
            <v>388</v>
          </cell>
          <cell r="P1755">
            <v>502.61700000000002</v>
          </cell>
        </row>
        <row r="1756">
          <cell r="J1756" t="str">
            <v>TLGERTG900502</v>
          </cell>
          <cell r="K1756" t="str">
            <v>TLGER</v>
          </cell>
          <cell r="L1756" t="str">
            <v>TG90</v>
          </cell>
          <cell r="M1756" t="str">
            <v>050</v>
          </cell>
          <cell r="N1756">
            <v>2</v>
          </cell>
          <cell r="O1756">
            <v>-1386</v>
          </cell>
          <cell r="P1756">
            <v>-1795.4290000000001</v>
          </cell>
        </row>
        <row r="1757">
          <cell r="J1757" t="str">
            <v>TLGERTG900902</v>
          </cell>
          <cell r="K1757" t="str">
            <v>TLGER</v>
          </cell>
          <cell r="L1757" t="str">
            <v>TG90</v>
          </cell>
          <cell r="M1757" t="str">
            <v>090</v>
          </cell>
          <cell r="N1757">
            <v>2</v>
          </cell>
          <cell r="O1757">
            <v>-214</v>
          </cell>
          <cell r="P1757">
            <v>-277.21600000000001</v>
          </cell>
        </row>
        <row r="1758">
          <cell r="J1758" t="str">
            <v>TLGERG0900053</v>
          </cell>
          <cell r="K1758" t="str">
            <v>TLGER</v>
          </cell>
          <cell r="L1758" t="str">
            <v>G090</v>
          </cell>
          <cell r="M1758" t="str">
            <v>005</v>
          </cell>
          <cell r="N1758">
            <v>3</v>
          </cell>
          <cell r="O1758">
            <v>139</v>
          </cell>
          <cell r="P1758">
            <v>180.06100000000001</v>
          </cell>
        </row>
        <row r="1759">
          <cell r="J1759" t="str">
            <v>TLGERG5000903</v>
          </cell>
          <cell r="K1759" t="str">
            <v>TLGER</v>
          </cell>
          <cell r="L1759" t="str">
            <v>G500</v>
          </cell>
          <cell r="M1759" t="str">
            <v>090</v>
          </cell>
          <cell r="N1759">
            <v>3</v>
          </cell>
          <cell r="O1759">
            <v>-1172</v>
          </cell>
          <cell r="P1759">
            <v>-1518.213</v>
          </cell>
        </row>
        <row r="1760">
          <cell r="J1760" t="str">
            <v>TLGERTA300503</v>
          </cell>
          <cell r="K1760" t="str">
            <v>TLGER</v>
          </cell>
          <cell r="L1760" t="str">
            <v>TA30</v>
          </cell>
          <cell r="M1760" t="str">
            <v>050</v>
          </cell>
          <cell r="N1760">
            <v>3</v>
          </cell>
          <cell r="O1760">
            <v>736</v>
          </cell>
          <cell r="P1760">
            <v>953.41800000000001</v>
          </cell>
        </row>
        <row r="1761">
          <cell r="J1761" t="str">
            <v>EFOSTA300504</v>
          </cell>
          <cell r="K1761" t="str">
            <v>EFOS</v>
          </cell>
          <cell r="L1761" t="str">
            <v>TA30</v>
          </cell>
          <cell r="M1761" t="str">
            <v>050</v>
          </cell>
          <cell r="N1761">
            <v>4</v>
          </cell>
          <cell r="O1761">
            <v>81896</v>
          </cell>
          <cell r="P1761">
            <v>106088.397</v>
          </cell>
        </row>
        <row r="1762">
          <cell r="J1762" t="str">
            <v>EFOSTG900504</v>
          </cell>
          <cell r="K1762" t="str">
            <v>EFOS</v>
          </cell>
          <cell r="L1762" t="str">
            <v>TG90</v>
          </cell>
          <cell r="M1762" t="str">
            <v>050</v>
          </cell>
          <cell r="N1762">
            <v>4</v>
          </cell>
          <cell r="O1762">
            <v>59930</v>
          </cell>
          <cell r="P1762">
            <v>77633.555999999997</v>
          </cell>
        </row>
        <row r="1763">
          <cell r="J1763" t="str">
            <v>EFOSTG900904</v>
          </cell>
          <cell r="K1763" t="str">
            <v>EFOS</v>
          </cell>
          <cell r="L1763" t="str">
            <v>TG90</v>
          </cell>
          <cell r="M1763" t="str">
            <v>090</v>
          </cell>
          <cell r="N1763">
            <v>4</v>
          </cell>
          <cell r="O1763">
            <v>59930</v>
          </cell>
          <cell r="P1763">
            <v>77633.555999999997</v>
          </cell>
        </row>
        <row r="1764">
          <cell r="J1764" t="str">
            <v>GSHOLTLG0900052</v>
          </cell>
          <cell r="K1764" t="str">
            <v>GSHOLTL</v>
          </cell>
          <cell r="L1764" t="str">
            <v>G090</v>
          </cell>
          <cell r="M1764" t="str">
            <v>005</v>
          </cell>
          <cell r="N1764">
            <v>2</v>
          </cell>
          <cell r="O1764">
            <v>10205</v>
          </cell>
          <cell r="P1764">
            <v>13219.597</v>
          </cell>
        </row>
        <row r="1765">
          <cell r="J1765" t="str">
            <v>GSHOLTLTA300502</v>
          </cell>
          <cell r="K1765" t="str">
            <v>GSHOLTL</v>
          </cell>
          <cell r="L1765" t="str">
            <v>TA30</v>
          </cell>
          <cell r="M1765" t="str">
            <v>050</v>
          </cell>
          <cell r="N1765">
            <v>2</v>
          </cell>
          <cell r="O1765">
            <v>13933</v>
          </cell>
          <cell r="P1765">
            <v>18048.864000000001</v>
          </cell>
        </row>
        <row r="1766">
          <cell r="J1766" t="str">
            <v>GSHOLTLTG900502</v>
          </cell>
          <cell r="K1766" t="str">
            <v>GSHOLTL</v>
          </cell>
          <cell r="L1766" t="str">
            <v>TG90</v>
          </cell>
          <cell r="M1766" t="str">
            <v>050</v>
          </cell>
          <cell r="N1766">
            <v>2</v>
          </cell>
          <cell r="O1766">
            <v>10205</v>
          </cell>
          <cell r="P1766">
            <v>13219.597</v>
          </cell>
        </row>
        <row r="1767">
          <cell r="J1767" t="str">
            <v>GSHOLTLTG900902</v>
          </cell>
          <cell r="K1767" t="str">
            <v>GSHOLTL</v>
          </cell>
          <cell r="L1767" t="str">
            <v>TG90</v>
          </cell>
          <cell r="M1767" t="str">
            <v>090</v>
          </cell>
          <cell r="N1767">
            <v>2</v>
          </cell>
          <cell r="O1767">
            <v>10205</v>
          </cell>
          <cell r="P1767">
            <v>13219.597</v>
          </cell>
        </row>
        <row r="1768">
          <cell r="J1768" t="str">
            <v>GSHOLTLG0900053</v>
          </cell>
          <cell r="K1768" t="str">
            <v>GSHOLTL</v>
          </cell>
          <cell r="L1768" t="str">
            <v>G090</v>
          </cell>
          <cell r="M1768" t="str">
            <v>005</v>
          </cell>
          <cell r="N1768">
            <v>3</v>
          </cell>
          <cell r="O1768">
            <v>10305</v>
          </cell>
          <cell r="P1768">
            <v>13349.137000000001</v>
          </cell>
        </row>
        <row r="1769">
          <cell r="J1769" t="str">
            <v>GSHOLTLTA300503</v>
          </cell>
          <cell r="K1769" t="str">
            <v>GSHOLTL</v>
          </cell>
          <cell r="L1769" t="str">
            <v>TA30</v>
          </cell>
          <cell r="M1769" t="str">
            <v>050</v>
          </cell>
          <cell r="N1769">
            <v>3</v>
          </cell>
          <cell r="O1769">
            <v>13975</v>
          </cell>
          <cell r="P1769">
            <v>18103.269</v>
          </cell>
        </row>
        <row r="1770">
          <cell r="J1770" t="str">
            <v>GSHOLTLTG900503</v>
          </cell>
          <cell r="K1770" t="str">
            <v>GSHOLTL</v>
          </cell>
          <cell r="L1770" t="str">
            <v>TG90</v>
          </cell>
          <cell r="M1770" t="str">
            <v>050</v>
          </cell>
          <cell r="N1770">
            <v>3</v>
          </cell>
          <cell r="O1770">
            <v>10305</v>
          </cell>
          <cell r="P1770">
            <v>13349.137000000001</v>
          </cell>
        </row>
        <row r="1771">
          <cell r="J1771" t="str">
            <v>GSHOLTLTG900903</v>
          </cell>
          <cell r="K1771" t="str">
            <v>GSHOLTL</v>
          </cell>
          <cell r="L1771" t="str">
            <v>TG90</v>
          </cell>
          <cell r="M1771" t="str">
            <v>090</v>
          </cell>
          <cell r="N1771">
            <v>3</v>
          </cell>
          <cell r="O1771">
            <v>10305</v>
          </cell>
          <cell r="P1771">
            <v>13349.137000000001</v>
          </cell>
        </row>
        <row r="1772">
          <cell r="J1772" t="str">
            <v>GSHOLTLG0900054</v>
          </cell>
          <cell r="K1772" t="str">
            <v>GSHOLTL</v>
          </cell>
          <cell r="L1772" t="str">
            <v>G090</v>
          </cell>
          <cell r="M1772" t="str">
            <v>005</v>
          </cell>
          <cell r="N1772">
            <v>4</v>
          </cell>
          <cell r="O1772">
            <v>10406</v>
          </cell>
          <cell r="P1772">
            <v>13479.973</v>
          </cell>
        </row>
        <row r="1773">
          <cell r="J1773" t="str">
            <v>TLGERTG900503</v>
          </cell>
          <cell r="K1773" t="str">
            <v>TLGER</v>
          </cell>
          <cell r="L1773" t="str">
            <v>TG90</v>
          </cell>
          <cell r="M1773" t="str">
            <v>050</v>
          </cell>
          <cell r="N1773">
            <v>3</v>
          </cell>
          <cell r="O1773">
            <v>-1033</v>
          </cell>
          <cell r="P1773">
            <v>-1338.152</v>
          </cell>
        </row>
        <row r="1774">
          <cell r="J1774" t="str">
            <v>TLGERTG900903</v>
          </cell>
          <cell r="K1774" t="str">
            <v>TLGER</v>
          </cell>
          <cell r="L1774" t="str">
            <v>TG90</v>
          </cell>
          <cell r="M1774" t="str">
            <v>090</v>
          </cell>
          <cell r="N1774">
            <v>3</v>
          </cell>
          <cell r="O1774">
            <v>139</v>
          </cell>
          <cell r="P1774">
            <v>180.06100000000001</v>
          </cell>
        </row>
        <row r="1775">
          <cell r="J1775" t="str">
            <v>TLGERG0900054</v>
          </cell>
          <cell r="K1775" t="str">
            <v>TLGER</v>
          </cell>
          <cell r="L1775" t="str">
            <v>G090</v>
          </cell>
          <cell r="M1775" t="str">
            <v>005</v>
          </cell>
          <cell r="N1775">
            <v>4</v>
          </cell>
          <cell r="O1775">
            <v>328</v>
          </cell>
          <cell r="P1775">
            <v>424.892</v>
          </cell>
        </row>
        <row r="1776">
          <cell r="J1776" t="str">
            <v>TLGERG5000904</v>
          </cell>
          <cell r="K1776" t="str">
            <v>TLGER</v>
          </cell>
          <cell r="L1776" t="str">
            <v>G500</v>
          </cell>
          <cell r="M1776" t="str">
            <v>090</v>
          </cell>
          <cell r="N1776">
            <v>4</v>
          </cell>
          <cell r="O1776">
            <v>-1172</v>
          </cell>
          <cell r="P1776">
            <v>-1518.213</v>
          </cell>
        </row>
        <row r="1777">
          <cell r="J1777" t="str">
            <v>TLGERTA300504</v>
          </cell>
          <cell r="K1777" t="str">
            <v>TLGER</v>
          </cell>
          <cell r="L1777" t="str">
            <v>TA30</v>
          </cell>
          <cell r="M1777" t="str">
            <v>050</v>
          </cell>
          <cell r="N1777">
            <v>4</v>
          </cell>
          <cell r="O1777">
            <v>923</v>
          </cell>
          <cell r="P1777">
            <v>1195.6590000000001</v>
          </cell>
        </row>
        <row r="1778">
          <cell r="J1778" t="str">
            <v>TLGERTG900504</v>
          </cell>
          <cell r="K1778" t="str">
            <v>TLGER</v>
          </cell>
          <cell r="L1778" t="str">
            <v>TG90</v>
          </cell>
          <cell r="M1778" t="str">
            <v>050</v>
          </cell>
          <cell r="N1778">
            <v>4</v>
          </cell>
          <cell r="O1778">
            <v>-844</v>
          </cell>
          <cell r="P1778">
            <v>-1093.3209999999999</v>
          </cell>
        </row>
        <row r="1779">
          <cell r="J1779" t="str">
            <v>TLGERTG900904</v>
          </cell>
          <cell r="K1779" t="str">
            <v>TLGER</v>
          </cell>
          <cell r="L1779" t="str">
            <v>TG90</v>
          </cell>
          <cell r="M1779" t="str">
            <v>090</v>
          </cell>
          <cell r="N1779">
            <v>4</v>
          </cell>
          <cell r="O1779">
            <v>328</v>
          </cell>
          <cell r="P1779">
            <v>424.892</v>
          </cell>
        </row>
        <row r="1780">
          <cell r="J1780" t="str">
            <v>TLHOCG0900052</v>
          </cell>
          <cell r="K1780" t="str">
            <v>TLHOC</v>
          </cell>
          <cell r="L1780" t="str">
            <v>G090</v>
          </cell>
          <cell r="M1780" t="str">
            <v>005</v>
          </cell>
          <cell r="N1780">
            <v>2</v>
          </cell>
          <cell r="O1780">
            <v>1E-3</v>
          </cell>
          <cell r="P1780">
            <v>1E-3</v>
          </cell>
        </row>
        <row r="1781">
          <cell r="J1781" t="str">
            <v>TLHOCTA300502</v>
          </cell>
          <cell r="K1781" t="str">
            <v>TLHOC</v>
          </cell>
          <cell r="L1781" t="str">
            <v>TA30</v>
          </cell>
          <cell r="M1781" t="str">
            <v>050</v>
          </cell>
          <cell r="N1781">
            <v>2</v>
          </cell>
          <cell r="O1781">
            <v>121515.001</v>
          </cell>
          <cell r="P1781">
            <v>157411.00700000001</v>
          </cell>
        </row>
        <row r="1782">
          <cell r="J1782" t="str">
            <v>TLHOCTG900502</v>
          </cell>
          <cell r="K1782" t="str">
            <v>TLHOC</v>
          </cell>
          <cell r="L1782" t="str">
            <v>TG90</v>
          </cell>
          <cell r="M1782" t="str">
            <v>050</v>
          </cell>
          <cell r="N1782">
            <v>2</v>
          </cell>
          <cell r="O1782">
            <v>1E-3</v>
          </cell>
          <cell r="P1782">
            <v>1E-3</v>
          </cell>
        </row>
        <row r="1783">
          <cell r="J1783" t="str">
            <v>TLHOCTG900902</v>
          </cell>
          <cell r="K1783" t="str">
            <v>TLHOC</v>
          </cell>
          <cell r="L1783" t="str">
            <v>TG90</v>
          </cell>
          <cell r="M1783" t="str">
            <v>090</v>
          </cell>
          <cell r="N1783">
            <v>2</v>
          </cell>
          <cell r="O1783">
            <v>1E-3</v>
          </cell>
          <cell r="P1783">
            <v>1E-3</v>
          </cell>
        </row>
        <row r="1784">
          <cell r="J1784" t="str">
            <v>TLHOCG0900053</v>
          </cell>
          <cell r="K1784" t="str">
            <v>TLHOC</v>
          </cell>
          <cell r="L1784" t="str">
            <v>G090</v>
          </cell>
          <cell r="M1784" t="str">
            <v>005</v>
          </cell>
          <cell r="N1784">
            <v>3</v>
          </cell>
          <cell r="O1784">
            <v>1E-3</v>
          </cell>
          <cell r="P1784">
            <v>1E-3</v>
          </cell>
        </row>
        <row r="1785">
          <cell r="J1785" t="str">
            <v>TLHOCTA300503</v>
          </cell>
          <cell r="K1785" t="str">
            <v>TLHOC</v>
          </cell>
          <cell r="L1785" t="str">
            <v>TA30</v>
          </cell>
          <cell r="M1785" t="str">
            <v>050</v>
          </cell>
          <cell r="N1785">
            <v>3</v>
          </cell>
          <cell r="O1785">
            <v>121515.001</v>
          </cell>
          <cell r="P1785">
            <v>157411.00700000001</v>
          </cell>
        </row>
        <row r="1786">
          <cell r="J1786" t="str">
            <v>TLHOCTG900503</v>
          </cell>
          <cell r="K1786" t="str">
            <v>TLHOC</v>
          </cell>
          <cell r="L1786" t="str">
            <v>TG90</v>
          </cell>
          <cell r="M1786" t="str">
            <v>050</v>
          </cell>
          <cell r="N1786">
            <v>3</v>
          </cell>
          <cell r="O1786">
            <v>1E-3</v>
          </cell>
          <cell r="P1786">
            <v>1E-3</v>
          </cell>
        </row>
        <row r="1787">
          <cell r="J1787" t="str">
            <v>TLHOCTG900903</v>
          </cell>
          <cell r="K1787" t="str">
            <v>TLHOC</v>
          </cell>
          <cell r="L1787" t="str">
            <v>TG90</v>
          </cell>
          <cell r="M1787" t="str">
            <v>090</v>
          </cell>
          <cell r="N1787">
            <v>3</v>
          </cell>
          <cell r="O1787">
            <v>1E-3</v>
          </cell>
          <cell r="P1787">
            <v>1E-3</v>
          </cell>
        </row>
        <row r="1788">
          <cell r="J1788" t="str">
            <v>TLITAG0900052</v>
          </cell>
          <cell r="K1788" t="str">
            <v>TLITA</v>
          </cell>
          <cell r="L1788" t="str">
            <v>G090</v>
          </cell>
          <cell r="M1788" t="str">
            <v>005</v>
          </cell>
          <cell r="N1788">
            <v>2</v>
          </cell>
          <cell r="O1788">
            <v>7304</v>
          </cell>
          <cell r="P1788">
            <v>9461.6299999999992</v>
          </cell>
        </row>
        <row r="1789">
          <cell r="J1789" t="str">
            <v>TLITAG5000902</v>
          </cell>
          <cell r="K1789" t="str">
            <v>TLITA</v>
          </cell>
          <cell r="L1789" t="str">
            <v>G500</v>
          </cell>
          <cell r="M1789" t="str">
            <v>090</v>
          </cell>
          <cell r="N1789">
            <v>2</v>
          </cell>
          <cell r="O1789">
            <v>-2000</v>
          </cell>
          <cell r="P1789">
            <v>-2590.808</v>
          </cell>
        </row>
        <row r="1790">
          <cell r="J1790" t="str">
            <v>GSHOLTLTA300504</v>
          </cell>
          <cell r="K1790" t="str">
            <v>GSHOLTL</v>
          </cell>
          <cell r="L1790" t="str">
            <v>TA30</v>
          </cell>
          <cell r="M1790" t="str">
            <v>050</v>
          </cell>
          <cell r="N1790">
            <v>4</v>
          </cell>
          <cell r="O1790">
            <v>14018</v>
          </cell>
          <cell r="P1790">
            <v>18158.972000000002</v>
          </cell>
        </row>
        <row r="1791">
          <cell r="J1791" t="str">
            <v>GSHOLTLTG900504</v>
          </cell>
          <cell r="K1791" t="str">
            <v>GSHOLTL</v>
          </cell>
          <cell r="L1791" t="str">
            <v>TG90</v>
          </cell>
          <cell r="M1791" t="str">
            <v>050</v>
          </cell>
          <cell r="N1791">
            <v>4</v>
          </cell>
          <cell r="O1791">
            <v>10406</v>
          </cell>
          <cell r="P1791">
            <v>13479.973</v>
          </cell>
        </row>
        <row r="1792">
          <cell r="J1792" t="str">
            <v>GSHOLTLTG900904</v>
          </cell>
          <cell r="K1792" t="str">
            <v>GSHOLTL</v>
          </cell>
          <cell r="L1792" t="str">
            <v>TG90</v>
          </cell>
          <cell r="M1792" t="str">
            <v>090</v>
          </cell>
          <cell r="N1792">
            <v>4</v>
          </cell>
          <cell r="O1792">
            <v>10406</v>
          </cell>
          <cell r="P1792">
            <v>13479.973</v>
          </cell>
        </row>
        <row r="1793">
          <cell r="J1793" t="str">
            <v>INTTLTA300502</v>
          </cell>
          <cell r="K1793" t="str">
            <v>INTTL</v>
          </cell>
          <cell r="L1793" t="str">
            <v>TA30</v>
          </cell>
          <cell r="M1793" t="str">
            <v>050</v>
          </cell>
          <cell r="N1793">
            <v>2</v>
          </cell>
          <cell r="O1793">
            <v>-149511</v>
          </cell>
          <cell r="P1793">
            <v>-193677.133</v>
          </cell>
        </row>
        <row r="1794">
          <cell r="J1794" t="str">
            <v>INTTLTA300503</v>
          </cell>
          <cell r="K1794" t="str">
            <v>INTTL</v>
          </cell>
          <cell r="L1794" t="str">
            <v>TA30</v>
          </cell>
          <cell r="M1794" t="str">
            <v>050</v>
          </cell>
          <cell r="N1794">
            <v>3</v>
          </cell>
          <cell r="O1794">
            <v>-149511</v>
          </cell>
          <cell r="P1794">
            <v>-193677.133</v>
          </cell>
        </row>
        <row r="1795">
          <cell r="J1795" t="str">
            <v>TLITATA300502</v>
          </cell>
          <cell r="K1795" t="str">
            <v>TLITA</v>
          </cell>
          <cell r="L1795" t="str">
            <v>TA30</v>
          </cell>
          <cell r="M1795" t="str">
            <v>050</v>
          </cell>
          <cell r="N1795">
            <v>2</v>
          </cell>
          <cell r="O1795">
            <v>43712</v>
          </cell>
          <cell r="P1795">
            <v>56624.695</v>
          </cell>
        </row>
        <row r="1796">
          <cell r="J1796" t="str">
            <v>TLITATG900502</v>
          </cell>
          <cell r="K1796" t="str">
            <v>TLITA</v>
          </cell>
          <cell r="L1796" t="str">
            <v>TG90</v>
          </cell>
          <cell r="M1796" t="str">
            <v>050</v>
          </cell>
          <cell r="N1796">
            <v>2</v>
          </cell>
          <cell r="O1796">
            <v>5304</v>
          </cell>
          <cell r="P1796">
            <v>6870.8220000000001</v>
          </cell>
        </row>
        <row r="1797">
          <cell r="J1797" t="str">
            <v>TLITATG900902</v>
          </cell>
          <cell r="K1797" t="str">
            <v>TLITA</v>
          </cell>
          <cell r="L1797" t="str">
            <v>TG90</v>
          </cell>
          <cell r="M1797" t="str">
            <v>090</v>
          </cell>
          <cell r="N1797">
            <v>2</v>
          </cell>
          <cell r="O1797">
            <v>7304</v>
          </cell>
          <cell r="P1797">
            <v>9461.6299999999992</v>
          </cell>
        </row>
        <row r="1798">
          <cell r="J1798" t="str">
            <v>TLITAG0900053</v>
          </cell>
          <cell r="K1798" t="str">
            <v>TLITA</v>
          </cell>
          <cell r="L1798" t="str">
            <v>G090</v>
          </cell>
          <cell r="M1798" t="str">
            <v>005</v>
          </cell>
          <cell r="N1798">
            <v>3</v>
          </cell>
          <cell r="O1798">
            <v>6503</v>
          </cell>
          <cell r="P1798">
            <v>8424.0120000000006</v>
          </cell>
        </row>
        <row r="1799">
          <cell r="J1799" t="str">
            <v>TLITAG5000903</v>
          </cell>
          <cell r="K1799" t="str">
            <v>TLITA</v>
          </cell>
          <cell r="L1799" t="str">
            <v>G500</v>
          </cell>
          <cell r="M1799" t="str">
            <v>090</v>
          </cell>
          <cell r="N1799">
            <v>3</v>
          </cell>
          <cell r="O1799">
            <v>-2000</v>
          </cell>
          <cell r="P1799">
            <v>-2590.808</v>
          </cell>
        </row>
        <row r="1800">
          <cell r="J1800" t="str">
            <v>TLITATA300503</v>
          </cell>
          <cell r="K1800" t="str">
            <v>TLITA</v>
          </cell>
          <cell r="L1800" t="str">
            <v>TA30</v>
          </cell>
          <cell r="M1800" t="str">
            <v>050</v>
          </cell>
          <cell r="N1800">
            <v>3</v>
          </cell>
          <cell r="O1800">
            <v>42965</v>
          </cell>
          <cell r="P1800">
            <v>55657.029000000002</v>
          </cell>
        </row>
        <row r="1801">
          <cell r="J1801" t="str">
            <v>TLITATG900503</v>
          </cell>
          <cell r="K1801" t="str">
            <v>TLITA</v>
          </cell>
          <cell r="L1801" t="str">
            <v>TG90</v>
          </cell>
          <cell r="M1801" t="str">
            <v>050</v>
          </cell>
          <cell r="N1801">
            <v>3</v>
          </cell>
          <cell r="O1801">
            <v>4503</v>
          </cell>
          <cell r="P1801">
            <v>5833.2039999999997</v>
          </cell>
        </row>
        <row r="1802">
          <cell r="J1802" t="str">
            <v>TLITATG900903</v>
          </cell>
          <cell r="K1802" t="str">
            <v>TLITA</v>
          </cell>
          <cell r="L1802" t="str">
            <v>TG90</v>
          </cell>
          <cell r="M1802" t="str">
            <v>090</v>
          </cell>
          <cell r="N1802">
            <v>3</v>
          </cell>
          <cell r="O1802">
            <v>6503</v>
          </cell>
          <cell r="P1802">
            <v>8424.0120000000006</v>
          </cell>
        </row>
        <row r="1803">
          <cell r="J1803" t="str">
            <v>INTTLTA300504</v>
          </cell>
          <cell r="K1803" t="str">
            <v>INTTL</v>
          </cell>
          <cell r="L1803" t="str">
            <v>TA30</v>
          </cell>
          <cell r="M1803" t="str">
            <v>050</v>
          </cell>
          <cell r="N1803">
            <v>4</v>
          </cell>
          <cell r="O1803">
            <v>-149511</v>
          </cell>
          <cell r="P1803">
            <v>-193677.133</v>
          </cell>
        </row>
        <row r="1804">
          <cell r="J1804" t="str">
            <v>OPTBROUG0900052</v>
          </cell>
          <cell r="K1804" t="str">
            <v>OPTBROU</v>
          </cell>
          <cell r="L1804" t="str">
            <v>G090</v>
          </cell>
          <cell r="M1804" t="str">
            <v>005</v>
          </cell>
          <cell r="N1804">
            <v>2</v>
          </cell>
          <cell r="O1804">
            <v>-166.767</v>
          </cell>
          <cell r="P1804">
            <v>-78.489999999999995</v>
          </cell>
        </row>
        <row r="1805">
          <cell r="J1805" t="str">
            <v>OPTBROUTA300502</v>
          </cell>
          <cell r="K1805" t="str">
            <v>OPTBROU</v>
          </cell>
          <cell r="L1805" t="str">
            <v>TA30</v>
          </cell>
          <cell r="M1805" t="str">
            <v>050</v>
          </cell>
          <cell r="N1805">
            <v>2</v>
          </cell>
          <cell r="O1805">
            <v>876.30399999999997</v>
          </cell>
          <cell r="P1805">
            <v>412.43599999999998</v>
          </cell>
        </row>
        <row r="1806">
          <cell r="J1806" t="str">
            <v>OPTBROUTG900502</v>
          </cell>
          <cell r="K1806" t="str">
            <v>OPTBROU</v>
          </cell>
          <cell r="L1806" t="str">
            <v>TG90</v>
          </cell>
          <cell r="M1806" t="str">
            <v>050</v>
          </cell>
          <cell r="N1806">
            <v>2</v>
          </cell>
          <cell r="O1806">
            <v>-166.767</v>
          </cell>
          <cell r="P1806">
            <v>-78.489999999999995</v>
          </cell>
        </row>
        <row r="1807">
          <cell r="J1807" t="str">
            <v>OPTBROUTG900902</v>
          </cell>
          <cell r="K1807" t="str">
            <v>OPTBROU</v>
          </cell>
          <cell r="L1807" t="str">
            <v>TG90</v>
          </cell>
          <cell r="M1807" t="str">
            <v>090</v>
          </cell>
          <cell r="N1807">
            <v>2</v>
          </cell>
          <cell r="O1807">
            <v>-166.767</v>
          </cell>
          <cell r="P1807">
            <v>-78.489999999999995</v>
          </cell>
        </row>
        <row r="1808">
          <cell r="J1808" t="str">
            <v>OPTBROUG0900053</v>
          </cell>
          <cell r="K1808" t="str">
            <v>OPTBROU</v>
          </cell>
          <cell r="L1808" t="str">
            <v>G090</v>
          </cell>
          <cell r="M1808" t="str">
            <v>005</v>
          </cell>
          <cell r="N1808">
            <v>3</v>
          </cell>
          <cell r="O1808">
            <v>-166.767</v>
          </cell>
          <cell r="P1808">
            <v>-78.489999999999995</v>
          </cell>
        </row>
        <row r="1809">
          <cell r="J1809" t="str">
            <v>OPTBROUTA300503</v>
          </cell>
          <cell r="K1809" t="str">
            <v>OPTBROU</v>
          </cell>
          <cell r="L1809" t="str">
            <v>TA30</v>
          </cell>
          <cell r="M1809" t="str">
            <v>050</v>
          </cell>
          <cell r="N1809">
            <v>3</v>
          </cell>
          <cell r="O1809">
            <v>1189.7270000000001</v>
          </cell>
          <cell r="P1809">
            <v>559.94899999999996</v>
          </cell>
        </row>
        <row r="1810">
          <cell r="J1810" t="str">
            <v>TLITAG0900054</v>
          </cell>
          <cell r="K1810" t="str">
            <v>TLITA</v>
          </cell>
          <cell r="L1810" t="str">
            <v>G090</v>
          </cell>
          <cell r="M1810" t="str">
            <v>005</v>
          </cell>
          <cell r="N1810">
            <v>4</v>
          </cell>
          <cell r="O1810">
            <v>7287</v>
          </cell>
          <cell r="P1810">
            <v>9439.6080000000002</v>
          </cell>
        </row>
        <row r="1811">
          <cell r="J1811" t="str">
            <v>TLITAG5000904</v>
          </cell>
          <cell r="K1811" t="str">
            <v>TLITA</v>
          </cell>
          <cell r="L1811" t="str">
            <v>G500</v>
          </cell>
          <cell r="M1811" t="str">
            <v>090</v>
          </cell>
          <cell r="N1811">
            <v>4</v>
          </cell>
          <cell r="O1811">
            <v>-2000</v>
          </cell>
          <cell r="P1811">
            <v>-2590.808</v>
          </cell>
        </row>
        <row r="1812">
          <cell r="J1812" t="str">
            <v>TLITATA300504</v>
          </cell>
          <cell r="K1812" t="str">
            <v>TLITA</v>
          </cell>
          <cell r="L1812" t="str">
            <v>TA30</v>
          </cell>
          <cell r="M1812" t="str">
            <v>050</v>
          </cell>
          <cell r="N1812">
            <v>4</v>
          </cell>
          <cell r="O1812">
            <v>43927</v>
          </cell>
          <cell r="P1812">
            <v>56903.207000000002</v>
          </cell>
        </row>
        <row r="1813">
          <cell r="J1813"/>
        </row>
        <row r="1814">
          <cell r="J1814"/>
        </row>
        <row r="1815">
          <cell r="J1815"/>
        </row>
        <row r="1816">
          <cell r="J1816"/>
        </row>
        <row r="1817">
          <cell r="J1817"/>
        </row>
        <row r="1818">
          <cell r="J1818"/>
        </row>
        <row r="1819">
          <cell r="J1819"/>
        </row>
        <row r="1820">
          <cell r="J1820"/>
        </row>
        <row r="1821">
          <cell r="J1821"/>
        </row>
        <row r="1822">
          <cell r="J1822"/>
        </row>
        <row r="1823">
          <cell r="J1823"/>
        </row>
        <row r="1824">
          <cell r="J1824"/>
        </row>
        <row r="1825">
          <cell r="J1825"/>
        </row>
        <row r="1826">
          <cell r="J1826"/>
        </row>
        <row r="1827">
          <cell r="J1827"/>
        </row>
        <row r="1828">
          <cell r="J1828"/>
        </row>
        <row r="1829">
          <cell r="J1829"/>
        </row>
        <row r="1830">
          <cell r="J1830"/>
        </row>
        <row r="1831">
          <cell r="J1831"/>
        </row>
        <row r="1832">
          <cell r="J1832"/>
        </row>
        <row r="1833">
          <cell r="J1833"/>
        </row>
        <row r="1834">
          <cell r="J1834"/>
        </row>
        <row r="1835">
          <cell r="J1835"/>
        </row>
        <row r="1836">
          <cell r="J1836"/>
        </row>
        <row r="1837">
          <cell r="J1837"/>
        </row>
        <row r="1838">
          <cell r="J1838"/>
        </row>
        <row r="1839">
          <cell r="J1839"/>
        </row>
        <row r="1840">
          <cell r="J1840"/>
        </row>
        <row r="1841">
          <cell r="J1841"/>
        </row>
        <row r="1842">
          <cell r="J1842"/>
        </row>
        <row r="1843">
          <cell r="J1843"/>
        </row>
        <row r="1844">
          <cell r="J1844"/>
        </row>
        <row r="1845">
          <cell r="J1845"/>
        </row>
        <row r="1846">
          <cell r="J1846"/>
        </row>
        <row r="1847">
          <cell r="J1847"/>
        </row>
        <row r="1848">
          <cell r="J1848"/>
        </row>
        <row r="1849">
          <cell r="J1849"/>
        </row>
        <row r="1850">
          <cell r="J1850"/>
        </row>
        <row r="1851">
          <cell r="J1851"/>
        </row>
        <row r="1852">
          <cell r="J1852"/>
        </row>
        <row r="1853">
          <cell r="J1853"/>
        </row>
        <row r="1854">
          <cell r="J1854"/>
        </row>
        <row r="1855">
          <cell r="J1855"/>
        </row>
        <row r="1856">
          <cell r="J1856"/>
        </row>
        <row r="1857">
          <cell r="J1857"/>
        </row>
        <row r="1858">
          <cell r="J1858"/>
        </row>
        <row r="1859">
          <cell r="J1859"/>
        </row>
        <row r="1860">
          <cell r="J1860"/>
        </row>
        <row r="1861">
          <cell r="J1861"/>
        </row>
        <row r="1862">
          <cell r="J1862"/>
        </row>
        <row r="1863">
          <cell r="J1863"/>
        </row>
        <row r="1864">
          <cell r="J1864"/>
        </row>
        <row r="1865">
          <cell r="J1865"/>
        </row>
        <row r="1866">
          <cell r="J1866"/>
        </row>
        <row r="1867">
          <cell r="J1867"/>
        </row>
        <row r="1868">
          <cell r="J1868"/>
        </row>
        <row r="1869">
          <cell r="J1869"/>
        </row>
        <row r="1870">
          <cell r="J1870"/>
        </row>
        <row r="1871">
          <cell r="J1871"/>
        </row>
        <row r="1872">
          <cell r="J1872"/>
        </row>
        <row r="1873">
          <cell r="J1873"/>
        </row>
        <row r="1874">
          <cell r="J1874"/>
        </row>
        <row r="1875">
          <cell r="J1875"/>
        </row>
        <row r="1876">
          <cell r="J1876"/>
        </row>
        <row r="1877">
          <cell r="J1877"/>
        </row>
        <row r="1878">
          <cell r="J1878"/>
        </row>
        <row r="1879">
          <cell r="J1879"/>
        </row>
        <row r="1880">
          <cell r="J1880"/>
        </row>
        <row r="1881">
          <cell r="J1881"/>
        </row>
        <row r="1882">
          <cell r="J1882"/>
        </row>
        <row r="1883">
          <cell r="J1883"/>
        </row>
        <row r="1884">
          <cell r="J1884"/>
        </row>
        <row r="1885">
          <cell r="J1885"/>
        </row>
        <row r="1886">
          <cell r="J1886"/>
        </row>
        <row r="1887">
          <cell r="J1887"/>
        </row>
        <row r="1888">
          <cell r="J1888"/>
        </row>
        <row r="1889">
          <cell r="J1889"/>
        </row>
        <row r="1890">
          <cell r="J1890"/>
        </row>
        <row r="1891">
          <cell r="J1891"/>
        </row>
        <row r="1892">
          <cell r="J1892"/>
        </row>
        <row r="1893">
          <cell r="J1893"/>
        </row>
        <row r="1894">
          <cell r="J1894"/>
        </row>
        <row r="1895">
          <cell r="J1895"/>
        </row>
        <row r="1896">
          <cell r="J1896"/>
        </row>
        <row r="1897">
          <cell r="J1897"/>
        </row>
        <row r="1898">
          <cell r="J1898"/>
        </row>
        <row r="1899">
          <cell r="J1899"/>
        </row>
        <row r="1900">
          <cell r="J1900"/>
        </row>
        <row r="1901">
          <cell r="J1901"/>
        </row>
        <row r="1902">
          <cell r="J1902"/>
        </row>
        <row r="1903">
          <cell r="J1903"/>
        </row>
        <row r="1904">
          <cell r="J1904"/>
        </row>
        <row r="1905">
          <cell r="J1905"/>
        </row>
        <row r="1906">
          <cell r="J1906"/>
        </row>
        <row r="1907">
          <cell r="J1907"/>
        </row>
        <row r="1908">
          <cell r="J1908"/>
        </row>
        <row r="1909">
          <cell r="J1909"/>
        </row>
        <row r="1910">
          <cell r="J1910"/>
        </row>
        <row r="1911">
          <cell r="J1911"/>
        </row>
        <row r="1912">
          <cell r="J1912"/>
        </row>
        <row r="1913">
          <cell r="J1913"/>
        </row>
        <row r="1914">
          <cell r="J1914"/>
        </row>
        <row r="1915">
          <cell r="J1915"/>
        </row>
        <row r="1916">
          <cell r="J1916"/>
        </row>
        <row r="1917">
          <cell r="J1917"/>
        </row>
        <row r="1918">
          <cell r="J1918"/>
        </row>
        <row r="1919">
          <cell r="J1919"/>
        </row>
        <row r="1920">
          <cell r="J1920"/>
        </row>
        <row r="1921">
          <cell r="J1921"/>
        </row>
        <row r="1922">
          <cell r="J1922"/>
        </row>
        <row r="1923">
          <cell r="J1923"/>
        </row>
        <row r="1924">
          <cell r="J1924"/>
        </row>
        <row r="1925">
          <cell r="J1925"/>
        </row>
        <row r="1926">
          <cell r="J1926"/>
        </row>
        <row r="1927">
          <cell r="J1927"/>
        </row>
        <row r="1928">
          <cell r="J1928"/>
        </row>
        <row r="1929">
          <cell r="J1929"/>
        </row>
        <row r="1930">
          <cell r="J1930"/>
        </row>
        <row r="1931">
          <cell r="J1931"/>
        </row>
        <row r="1932">
          <cell r="J1932"/>
        </row>
        <row r="1933">
          <cell r="J1933"/>
        </row>
        <row r="1934">
          <cell r="J1934"/>
        </row>
        <row r="1935">
          <cell r="J1935"/>
        </row>
        <row r="1936">
          <cell r="J1936"/>
        </row>
        <row r="1937">
          <cell r="J1937"/>
        </row>
        <row r="1938">
          <cell r="J1938"/>
        </row>
        <row r="1939">
          <cell r="J1939"/>
        </row>
        <row r="1940">
          <cell r="J1940"/>
        </row>
        <row r="1941">
          <cell r="J1941"/>
        </row>
        <row r="1942">
          <cell r="J1942"/>
        </row>
        <row r="1943">
          <cell r="J1943"/>
        </row>
        <row r="1944">
          <cell r="J1944"/>
        </row>
        <row r="1945">
          <cell r="J1945"/>
        </row>
        <row r="1946">
          <cell r="J1946"/>
        </row>
        <row r="1947">
          <cell r="J1947"/>
        </row>
        <row r="1948">
          <cell r="J1948"/>
        </row>
        <row r="1949">
          <cell r="J1949"/>
        </row>
        <row r="1950">
          <cell r="J1950"/>
        </row>
        <row r="1951">
          <cell r="J1951"/>
        </row>
        <row r="1952">
          <cell r="J1952"/>
        </row>
        <row r="1953">
          <cell r="J1953"/>
        </row>
        <row r="1954">
          <cell r="J1954"/>
        </row>
        <row r="1955">
          <cell r="J1955"/>
        </row>
        <row r="1956">
          <cell r="J1956"/>
        </row>
        <row r="1957">
          <cell r="J1957"/>
        </row>
        <row r="1958">
          <cell r="J1958"/>
        </row>
        <row r="1959">
          <cell r="J1959"/>
        </row>
        <row r="1960">
          <cell r="J1960"/>
        </row>
        <row r="1961">
          <cell r="J1961"/>
        </row>
        <row r="1962">
          <cell r="J1962"/>
        </row>
        <row r="1963">
          <cell r="J1963"/>
        </row>
        <row r="1964">
          <cell r="J1964"/>
        </row>
        <row r="1965">
          <cell r="J1965"/>
        </row>
        <row r="1966">
          <cell r="J1966"/>
        </row>
        <row r="1967">
          <cell r="J1967"/>
        </row>
        <row r="1968">
          <cell r="J1968"/>
        </row>
        <row r="1969">
          <cell r="J1969"/>
        </row>
        <row r="1970">
          <cell r="J1970"/>
        </row>
        <row r="1971">
          <cell r="J1971"/>
        </row>
        <row r="1972">
          <cell r="J1972"/>
        </row>
        <row r="1973">
          <cell r="J1973"/>
        </row>
        <row r="1974">
          <cell r="J1974"/>
        </row>
        <row r="1975">
          <cell r="J1975"/>
        </row>
        <row r="1976">
          <cell r="J1976"/>
        </row>
        <row r="1977">
          <cell r="J1977"/>
        </row>
        <row r="1978">
          <cell r="J1978"/>
        </row>
        <row r="1979">
          <cell r="J1979"/>
        </row>
        <row r="1980">
          <cell r="J1980"/>
        </row>
        <row r="1981">
          <cell r="J1981"/>
        </row>
        <row r="1982">
          <cell r="J1982"/>
        </row>
        <row r="1983">
          <cell r="J1983"/>
        </row>
        <row r="1984">
          <cell r="J1984"/>
        </row>
        <row r="1985">
          <cell r="J1985"/>
        </row>
        <row r="1986">
          <cell r="J1986"/>
        </row>
        <row r="1987">
          <cell r="J1987"/>
        </row>
        <row r="1988">
          <cell r="J1988"/>
        </row>
        <row r="1989">
          <cell r="J1989"/>
        </row>
        <row r="1990">
          <cell r="J1990"/>
        </row>
        <row r="1991">
          <cell r="J1991"/>
        </row>
        <row r="1992">
          <cell r="J1992"/>
        </row>
        <row r="1993">
          <cell r="J1993"/>
        </row>
        <row r="1994">
          <cell r="J1994"/>
        </row>
        <row r="1995">
          <cell r="J1995"/>
        </row>
        <row r="1996">
          <cell r="J1996"/>
        </row>
        <row r="1997">
          <cell r="J1997"/>
        </row>
        <row r="1998">
          <cell r="J1998"/>
        </row>
        <row r="1999">
          <cell r="J1999"/>
        </row>
        <row r="2000">
          <cell r="J2000"/>
        </row>
        <row r="2001">
          <cell r="J2001"/>
        </row>
        <row r="2002">
          <cell r="J2002"/>
        </row>
        <row r="2003">
          <cell r="J2003"/>
        </row>
        <row r="2004">
          <cell r="J2004"/>
        </row>
        <row r="2005">
          <cell r="J2005"/>
        </row>
        <row r="2006">
          <cell r="J2006"/>
        </row>
        <row r="2007">
          <cell r="J2007"/>
        </row>
        <row r="2008">
          <cell r="J2008"/>
        </row>
        <row r="2009">
          <cell r="J2009"/>
        </row>
        <row r="2010">
          <cell r="J2010"/>
        </row>
        <row r="2011">
          <cell r="J2011"/>
        </row>
        <row r="2012">
          <cell r="J2012"/>
        </row>
        <row r="2013">
          <cell r="J2013"/>
        </row>
        <row r="2014">
          <cell r="J2014"/>
        </row>
        <row r="2015">
          <cell r="J2015"/>
        </row>
        <row r="2016">
          <cell r="J2016"/>
        </row>
        <row r="2017">
          <cell r="J2017"/>
        </row>
        <row r="2018">
          <cell r="J2018"/>
        </row>
        <row r="2019">
          <cell r="J2019"/>
        </row>
        <row r="2020">
          <cell r="J2020"/>
        </row>
        <row r="2021">
          <cell r="J2021"/>
        </row>
        <row r="2022">
          <cell r="J2022"/>
        </row>
        <row r="2023">
          <cell r="J2023"/>
        </row>
        <row r="2024">
          <cell r="J2024"/>
        </row>
        <row r="2025">
          <cell r="J2025"/>
        </row>
        <row r="2026">
          <cell r="J2026"/>
        </row>
        <row r="2027">
          <cell r="J2027"/>
        </row>
        <row r="2028">
          <cell r="J2028"/>
        </row>
        <row r="2029">
          <cell r="J2029"/>
        </row>
        <row r="2030">
          <cell r="J2030"/>
        </row>
        <row r="2031">
          <cell r="J2031"/>
        </row>
        <row r="2032">
          <cell r="J2032"/>
        </row>
        <row r="2033">
          <cell r="J2033"/>
        </row>
        <row r="2034">
          <cell r="J2034"/>
        </row>
        <row r="2035">
          <cell r="J2035"/>
        </row>
        <row r="2036">
          <cell r="J2036"/>
        </row>
        <row r="2037">
          <cell r="J2037"/>
        </row>
        <row r="2038">
          <cell r="J2038"/>
        </row>
        <row r="2039">
          <cell r="J2039"/>
        </row>
        <row r="2040">
          <cell r="J2040"/>
        </row>
        <row r="2041">
          <cell r="J2041"/>
        </row>
        <row r="2042">
          <cell r="J2042"/>
        </row>
        <row r="2043">
          <cell r="J2043"/>
        </row>
        <row r="2044">
          <cell r="J2044"/>
        </row>
        <row r="2045">
          <cell r="J2045"/>
        </row>
        <row r="2046">
          <cell r="J2046"/>
        </row>
        <row r="2047">
          <cell r="J2047"/>
        </row>
        <row r="2048">
          <cell r="J2048"/>
        </row>
        <row r="2049">
          <cell r="J2049"/>
        </row>
        <row r="2050">
          <cell r="J2050"/>
        </row>
        <row r="2051">
          <cell r="J2051"/>
        </row>
        <row r="2052">
          <cell r="J2052"/>
        </row>
        <row r="2053">
          <cell r="J2053"/>
        </row>
        <row r="2054">
          <cell r="J2054"/>
        </row>
        <row r="2055">
          <cell r="J2055"/>
        </row>
        <row r="2056">
          <cell r="J2056"/>
        </row>
        <row r="2057">
          <cell r="J2057"/>
        </row>
        <row r="2058">
          <cell r="J2058"/>
        </row>
        <row r="2059">
          <cell r="J2059"/>
        </row>
        <row r="2060">
          <cell r="J2060"/>
        </row>
        <row r="2061">
          <cell r="J2061"/>
        </row>
        <row r="2062">
          <cell r="J2062"/>
        </row>
        <row r="2063">
          <cell r="J2063"/>
        </row>
        <row r="2064">
          <cell r="J2064"/>
        </row>
        <row r="2065">
          <cell r="J2065"/>
        </row>
        <row r="2066">
          <cell r="J2066"/>
        </row>
        <row r="2067">
          <cell r="J2067"/>
        </row>
        <row r="2068">
          <cell r="J2068"/>
        </row>
        <row r="2069">
          <cell r="J2069"/>
        </row>
        <row r="2070">
          <cell r="J2070"/>
        </row>
        <row r="2071">
          <cell r="J2071"/>
        </row>
        <row r="2072">
          <cell r="J2072"/>
        </row>
        <row r="2073">
          <cell r="J2073"/>
        </row>
        <row r="2074">
          <cell r="J2074"/>
        </row>
        <row r="2075">
          <cell r="J2075"/>
        </row>
        <row r="2076">
          <cell r="J2076"/>
        </row>
        <row r="2077">
          <cell r="J2077"/>
        </row>
        <row r="2078">
          <cell r="J2078"/>
        </row>
        <row r="2079">
          <cell r="J2079"/>
        </row>
        <row r="2080">
          <cell r="J2080"/>
        </row>
        <row r="2081">
          <cell r="J2081"/>
        </row>
        <row r="2082">
          <cell r="J2082"/>
        </row>
        <row r="2083">
          <cell r="J2083"/>
        </row>
        <row r="2084">
          <cell r="J2084"/>
        </row>
        <row r="2085">
          <cell r="J2085"/>
        </row>
        <row r="2086">
          <cell r="J2086"/>
        </row>
        <row r="2087">
          <cell r="J2087"/>
        </row>
        <row r="2088">
          <cell r="J2088"/>
        </row>
        <row r="2089">
          <cell r="J2089"/>
        </row>
        <row r="2090">
          <cell r="J2090"/>
        </row>
        <row r="2091">
          <cell r="J2091"/>
        </row>
        <row r="2092">
          <cell r="J2092"/>
        </row>
        <row r="2093">
          <cell r="J2093"/>
        </row>
        <row r="2094">
          <cell r="J2094"/>
        </row>
        <row r="2095">
          <cell r="J2095"/>
        </row>
        <row r="2096">
          <cell r="J2096"/>
        </row>
        <row r="2097">
          <cell r="J2097"/>
        </row>
        <row r="2098">
          <cell r="J2098"/>
        </row>
        <row r="2099">
          <cell r="J2099"/>
        </row>
        <row r="2100">
          <cell r="J2100"/>
        </row>
        <row r="2101">
          <cell r="J2101"/>
        </row>
        <row r="2102">
          <cell r="J2102"/>
        </row>
        <row r="2103">
          <cell r="J2103"/>
        </row>
        <row r="2104">
          <cell r="J2104"/>
        </row>
        <row r="2105">
          <cell r="J2105"/>
        </row>
        <row r="2106">
          <cell r="J2106"/>
        </row>
        <row r="2107">
          <cell r="J2107"/>
        </row>
        <row r="2108">
          <cell r="J2108"/>
        </row>
        <row r="2109">
          <cell r="J2109"/>
        </row>
        <row r="2110">
          <cell r="J2110"/>
        </row>
        <row r="2111">
          <cell r="J2111"/>
        </row>
        <row r="2112">
          <cell r="J2112"/>
        </row>
        <row r="2113">
          <cell r="J2113"/>
        </row>
        <row r="2114">
          <cell r="J2114"/>
        </row>
        <row r="2115">
          <cell r="J2115"/>
        </row>
        <row r="2116">
          <cell r="J2116"/>
        </row>
        <row r="2117">
          <cell r="J2117"/>
        </row>
        <row r="2118">
          <cell r="J2118"/>
        </row>
        <row r="2119">
          <cell r="J2119"/>
        </row>
        <row r="2120">
          <cell r="J2120"/>
        </row>
        <row r="2121">
          <cell r="J2121"/>
        </row>
        <row r="2122">
          <cell r="J2122"/>
        </row>
        <row r="2123">
          <cell r="J2123"/>
        </row>
        <row r="2124">
          <cell r="J2124"/>
        </row>
        <row r="2125">
          <cell r="J2125"/>
        </row>
        <row r="2126">
          <cell r="J2126"/>
        </row>
        <row r="2127">
          <cell r="J2127"/>
        </row>
        <row r="2128">
          <cell r="J2128"/>
        </row>
        <row r="2129">
          <cell r="J2129"/>
        </row>
        <row r="2130">
          <cell r="J2130"/>
        </row>
        <row r="2131">
          <cell r="J2131"/>
        </row>
        <row r="2132">
          <cell r="J2132"/>
        </row>
        <row r="2133">
          <cell r="J2133"/>
        </row>
        <row r="2134">
          <cell r="J2134"/>
        </row>
        <row r="2135">
          <cell r="J2135"/>
        </row>
        <row r="2136">
          <cell r="J2136"/>
        </row>
        <row r="2137">
          <cell r="J2137"/>
        </row>
        <row r="2138">
          <cell r="J2138"/>
        </row>
        <row r="2139">
          <cell r="J2139"/>
        </row>
        <row r="2140">
          <cell r="J2140"/>
        </row>
        <row r="2141">
          <cell r="J2141"/>
        </row>
        <row r="2142">
          <cell r="J2142"/>
        </row>
        <row r="2143">
          <cell r="J2143"/>
        </row>
        <row r="2144">
          <cell r="J2144"/>
        </row>
        <row r="2145">
          <cell r="J2145"/>
        </row>
        <row r="2146">
          <cell r="J2146"/>
        </row>
        <row r="2147">
          <cell r="J2147"/>
        </row>
        <row r="2148">
          <cell r="J2148"/>
        </row>
        <row r="2149">
          <cell r="J2149"/>
        </row>
        <row r="2150">
          <cell r="J2150"/>
        </row>
        <row r="2151">
          <cell r="J2151"/>
        </row>
        <row r="2152">
          <cell r="J2152"/>
        </row>
        <row r="2153">
          <cell r="J2153"/>
        </row>
        <row r="2154">
          <cell r="J2154"/>
        </row>
        <row r="2155">
          <cell r="J2155"/>
        </row>
        <row r="2156">
          <cell r="J2156"/>
        </row>
        <row r="2157">
          <cell r="J2157"/>
        </row>
        <row r="2158">
          <cell r="J2158"/>
        </row>
        <row r="2159">
          <cell r="J2159"/>
        </row>
        <row r="2160">
          <cell r="J2160"/>
        </row>
        <row r="2161">
          <cell r="J2161"/>
        </row>
        <row r="2162">
          <cell r="J2162"/>
        </row>
        <row r="2163">
          <cell r="J2163"/>
        </row>
        <row r="2164">
          <cell r="J2164"/>
        </row>
        <row r="2165">
          <cell r="J2165"/>
        </row>
        <row r="2166">
          <cell r="J2166"/>
        </row>
        <row r="2167">
          <cell r="J2167"/>
        </row>
        <row r="2168">
          <cell r="J2168"/>
        </row>
        <row r="2169">
          <cell r="J2169"/>
        </row>
        <row r="2170">
          <cell r="J2170"/>
        </row>
        <row r="2171">
          <cell r="J2171"/>
        </row>
        <row r="2172">
          <cell r="J2172"/>
        </row>
        <row r="2173">
          <cell r="J2173"/>
        </row>
        <row r="2174">
          <cell r="J2174"/>
        </row>
        <row r="2175">
          <cell r="J2175"/>
        </row>
        <row r="2176">
          <cell r="J2176"/>
        </row>
        <row r="2177">
          <cell r="J2177"/>
        </row>
        <row r="2178">
          <cell r="J2178"/>
        </row>
        <row r="2179">
          <cell r="J2179"/>
        </row>
        <row r="2180">
          <cell r="J2180"/>
        </row>
        <row r="2181">
          <cell r="J2181"/>
        </row>
        <row r="2182">
          <cell r="J2182"/>
        </row>
        <row r="2183">
          <cell r="J2183"/>
        </row>
        <row r="2184">
          <cell r="J2184"/>
        </row>
        <row r="2185">
          <cell r="J2185"/>
        </row>
        <row r="2186">
          <cell r="J2186"/>
        </row>
        <row r="2187">
          <cell r="J2187"/>
        </row>
        <row r="2188">
          <cell r="J2188"/>
        </row>
        <row r="2189">
          <cell r="J2189"/>
        </row>
        <row r="2190">
          <cell r="J2190"/>
        </row>
        <row r="2191">
          <cell r="J2191"/>
        </row>
        <row r="2192">
          <cell r="J2192"/>
        </row>
        <row r="2193">
          <cell r="J2193"/>
        </row>
        <row r="2194">
          <cell r="J2194"/>
        </row>
        <row r="2195">
          <cell r="J2195"/>
        </row>
        <row r="2196">
          <cell r="J2196"/>
        </row>
        <row r="2197">
          <cell r="J2197"/>
        </row>
        <row r="2198">
          <cell r="J2198"/>
        </row>
        <row r="2199">
          <cell r="J2199"/>
        </row>
        <row r="2200">
          <cell r="J2200"/>
        </row>
        <row r="2201">
          <cell r="J2201"/>
        </row>
        <row r="2202">
          <cell r="J2202"/>
        </row>
        <row r="2203">
          <cell r="J2203"/>
        </row>
        <row r="2204">
          <cell r="J2204"/>
        </row>
        <row r="2205">
          <cell r="J2205"/>
        </row>
        <row r="2206">
          <cell r="J2206"/>
        </row>
        <row r="2207">
          <cell r="J2207"/>
        </row>
        <row r="2208">
          <cell r="J2208"/>
        </row>
        <row r="2209">
          <cell r="J2209"/>
        </row>
        <row r="2210">
          <cell r="J2210"/>
        </row>
        <row r="2211">
          <cell r="J2211"/>
        </row>
        <row r="2212">
          <cell r="J2212"/>
        </row>
        <row r="2213">
          <cell r="J2213"/>
        </row>
        <row r="2214">
          <cell r="J2214"/>
        </row>
        <row r="2215">
          <cell r="J2215"/>
        </row>
        <row r="2216">
          <cell r="J2216"/>
        </row>
        <row r="2217">
          <cell r="J2217"/>
        </row>
        <row r="2218">
          <cell r="J2218"/>
        </row>
        <row r="2219">
          <cell r="J2219"/>
        </row>
        <row r="2220">
          <cell r="J2220"/>
        </row>
        <row r="2221">
          <cell r="J2221"/>
        </row>
        <row r="2222">
          <cell r="J2222"/>
        </row>
        <row r="2223">
          <cell r="J2223"/>
        </row>
        <row r="2224">
          <cell r="J2224"/>
        </row>
        <row r="2225">
          <cell r="J2225"/>
        </row>
        <row r="2226">
          <cell r="J2226"/>
        </row>
        <row r="2227">
          <cell r="J2227"/>
        </row>
        <row r="2228">
          <cell r="J2228"/>
        </row>
        <row r="2229">
          <cell r="J2229"/>
        </row>
        <row r="2230">
          <cell r="J2230"/>
        </row>
        <row r="2231">
          <cell r="J2231"/>
        </row>
        <row r="2232">
          <cell r="J2232"/>
        </row>
        <row r="2233">
          <cell r="J2233"/>
        </row>
        <row r="2234">
          <cell r="J2234"/>
        </row>
        <row r="2235">
          <cell r="J2235"/>
        </row>
        <row r="2236">
          <cell r="J2236"/>
        </row>
        <row r="2237">
          <cell r="J2237"/>
        </row>
        <row r="2238">
          <cell r="J2238"/>
        </row>
        <row r="2239">
          <cell r="J2239"/>
        </row>
        <row r="2240">
          <cell r="J2240"/>
        </row>
        <row r="2241">
          <cell r="J2241"/>
        </row>
        <row r="2242">
          <cell r="J2242"/>
        </row>
        <row r="2243">
          <cell r="J2243"/>
        </row>
        <row r="2244">
          <cell r="J2244"/>
        </row>
        <row r="2245">
          <cell r="J2245"/>
        </row>
        <row r="2246">
          <cell r="J2246"/>
        </row>
        <row r="2247">
          <cell r="J2247"/>
        </row>
        <row r="2248">
          <cell r="J2248"/>
        </row>
        <row r="2249">
          <cell r="J2249"/>
        </row>
        <row r="2250">
          <cell r="J2250"/>
        </row>
        <row r="2251">
          <cell r="J2251"/>
        </row>
        <row r="2252">
          <cell r="J2252"/>
        </row>
        <row r="2253">
          <cell r="J2253"/>
        </row>
        <row r="2254">
          <cell r="J2254"/>
        </row>
        <row r="2255">
          <cell r="J2255"/>
        </row>
        <row r="2256">
          <cell r="J2256"/>
        </row>
        <row r="2257">
          <cell r="J2257"/>
        </row>
        <row r="2258">
          <cell r="J2258"/>
        </row>
        <row r="2259">
          <cell r="J2259"/>
        </row>
        <row r="2260">
          <cell r="J2260"/>
        </row>
        <row r="2261">
          <cell r="J2261"/>
        </row>
        <row r="2262">
          <cell r="J2262"/>
        </row>
        <row r="2263">
          <cell r="J2263"/>
        </row>
        <row r="2264">
          <cell r="J2264"/>
        </row>
        <row r="2265">
          <cell r="J2265"/>
        </row>
        <row r="2266">
          <cell r="J2266"/>
        </row>
        <row r="2267">
          <cell r="J2267"/>
        </row>
        <row r="2268">
          <cell r="J2268"/>
        </row>
        <row r="2269">
          <cell r="J2269"/>
        </row>
        <row r="2270">
          <cell r="J2270"/>
        </row>
        <row r="2271">
          <cell r="J2271"/>
        </row>
        <row r="2272">
          <cell r="J2272"/>
        </row>
        <row r="2273">
          <cell r="J2273"/>
        </row>
        <row r="2274">
          <cell r="J2274"/>
        </row>
        <row r="2275">
          <cell r="J2275"/>
        </row>
        <row r="2276">
          <cell r="J2276"/>
        </row>
        <row r="2277">
          <cell r="J2277"/>
        </row>
        <row r="2278">
          <cell r="J2278"/>
        </row>
        <row r="2279">
          <cell r="J2279"/>
        </row>
        <row r="2280">
          <cell r="J2280"/>
        </row>
        <row r="2281">
          <cell r="J2281"/>
        </row>
        <row r="2282">
          <cell r="J2282"/>
        </row>
        <row r="2283">
          <cell r="J2283"/>
        </row>
        <row r="2284">
          <cell r="J2284"/>
        </row>
        <row r="2285">
          <cell r="J2285"/>
        </row>
        <row r="2286">
          <cell r="J2286"/>
        </row>
        <row r="2287">
          <cell r="J2287"/>
        </row>
        <row r="2288">
          <cell r="J2288"/>
        </row>
        <row r="2289">
          <cell r="J2289"/>
        </row>
        <row r="2290">
          <cell r="J2290"/>
        </row>
        <row r="2291">
          <cell r="J2291"/>
        </row>
        <row r="2292">
          <cell r="J2292"/>
        </row>
        <row r="2293">
          <cell r="J2293"/>
        </row>
        <row r="2294">
          <cell r="J2294"/>
        </row>
        <row r="2295">
          <cell r="J2295"/>
        </row>
        <row r="2296">
          <cell r="J2296"/>
        </row>
        <row r="2297">
          <cell r="J2297"/>
        </row>
        <row r="2298">
          <cell r="J2298"/>
        </row>
        <row r="2299">
          <cell r="J2299"/>
        </row>
        <row r="2300">
          <cell r="J2300"/>
        </row>
        <row r="2301">
          <cell r="J2301"/>
        </row>
        <row r="2302">
          <cell r="J2302"/>
        </row>
        <row r="2303">
          <cell r="J2303"/>
        </row>
        <row r="2304">
          <cell r="J2304"/>
        </row>
        <row r="2305">
          <cell r="J2305"/>
        </row>
        <row r="2306">
          <cell r="J2306"/>
        </row>
        <row r="2307">
          <cell r="J2307"/>
        </row>
        <row r="2308">
          <cell r="J2308"/>
        </row>
        <row r="2309">
          <cell r="J2309"/>
        </row>
        <row r="2310">
          <cell r="J2310"/>
        </row>
        <row r="2311">
          <cell r="J2311"/>
        </row>
        <row r="2312">
          <cell r="J2312"/>
        </row>
        <row r="2313">
          <cell r="J2313"/>
        </row>
        <row r="2314">
          <cell r="J2314"/>
        </row>
        <row r="2315">
          <cell r="J2315"/>
        </row>
        <row r="2316">
          <cell r="J2316"/>
        </row>
        <row r="2317">
          <cell r="J2317"/>
        </row>
        <row r="2318">
          <cell r="J2318"/>
        </row>
        <row r="2319">
          <cell r="J2319"/>
        </row>
        <row r="2320">
          <cell r="J2320"/>
        </row>
        <row r="2321">
          <cell r="J2321"/>
        </row>
        <row r="2322">
          <cell r="J2322"/>
        </row>
        <row r="2323">
          <cell r="J2323"/>
        </row>
        <row r="2324">
          <cell r="J2324"/>
        </row>
        <row r="2325">
          <cell r="J2325"/>
        </row>
        <row r="2326">
          <cell r="J2326"/>
        </row>
        <row r="2327">
          <cell r="J2327"/>
        </row>
        <row r="2328">
          <cell r="J2328"/>
        </row>
        <row r="2329">
          <cell r="J2329"/>
        </row>
        <row r="2330">
          <cell r="J2330"/>
        </row>
        <row r="2331">
          <cell r="J2331"/>
        </row>
        <row r="2332">
          <cell r="J2332"/>
        </row>
        <row r="2333">
          <cell r="J2333"/>
        </row>
        <row r="2334">
          <cell r="J2334"/>
        </row>
        <row r="2335">
          <cell r="J2335"/>
        </row>
        <row r="2336">
          <cell r="J2336"/>
        </row>
        <row r="2337">
          <cell r="J2337"/>
        </row>
        <row r="2338">
          <cell r="J2338"/>
        </row>
        <row r="2339">
          <cell r="J2339"/>
        </row>
        <row r="2340">
          <cell r="J2340"/>
        </row>
        <row r="2341">
          <cell r="J2341"/>
        </row>
        <row r="2342">
          <cell r="J2342"/>
        </row>
        <row r="2343">
          <cell r="J2343"/>
        </row>
        <row r="2344">
          <cell r="J2344"/>
        </row>
        <row r="2345">
          <cell r="J2345"/>
        </row>
        <row r="2346">
          <cell r="J2346"/>
        </row>
        <row r="2347">
          <cell r="J2347"/>
        </row>
        <row r="2348">
          <cell r="J2348"/>
        </row>
        <row r="2349">
          <cell r="J2349"/>
        </row>
        <row r="2350">
          <cell r="J2350"/>
        </row>
        <row r="2351">
          <cell r="J2351"/>
        </row>
        <row r="2352">
          <cell r="J2352"/>
        </row>
        <row r="2353">
          <cell r="J2353"/>
        </row>
        <row r="2354">
          <cell r="J2354"/>
        </row>
        <row r="2355">
          <cell r="J2355"/>
        </row>
        <row r="2356">
          <cell r="J2356"/>
        </row>
        <row r="2357">
          <cell r="J2357"/>
        </row>
        <row r="2358">
          <cell r="J2358"/>
        </row>
        <row r="2359">
          <cell r="J2359"/>
        </row>
        <row r="2360">
          <cell r="J2360"/>
        </row>
        <row r="2361">
          <cell r="J2361"/>
        </row>
        <row r="2362">
          <cell r="J2362"/>
        </row>
        <row r="2363">
          <cell r="J2363"/>
        </row>
        <row r="2364">
          <cell r="J2364"/>
        </row>
        <row r="2365">
          <cell r="J2365"/>
        </row>
        <row r="2366">
          <cell r="J2366"/>
        </row>
        <row r="2367">
          <cell r="J2367"/>
        </row>
        <row r="2368">
          <cell r="J2368"/>
        </row>
        <row r="2369">
          <cell r="J2369"/>
        </row>
        <row r="2370">
          <cell r="J2370"/>
        </row>
        <row r="2371">
          <cell r="J2371"/>
        </row>
        <row r="2372">
          <cell r="J2372"/>
        </row>
        <row r="2373">
          <cell r="J2373"/>
        </row>
        <row r="2374">
          <cell r="J2374"/>
        </row>
        <row r="2375">
          <cell r="J2375"/>
        </row>
        <row r="2376">
          <cell r="J2376"/>
        </row>
        <row r="2377">
          <cell r="J2377"/>
        </row>
        <row r="2378">
          <cell r="J2378"/>
        </row>
        <row r="2379">
          <cell r="J2379"/>
        </row>
        <row r="2380">
          <cell r="J2380"/>
        </row>
        <row r="2381">
          <cell r="J2381"/>
        </row>
        <row r="2382">
          <cell r="J2382"/>
        </row>
        <row r="2383">
          <cell r="J2383"/>
        </row>
        <row r="2384">
          <cell r="J2384"/>
        </row>
        <row r="2385">
          <cell r="J2385"/>
        </row>
        <row r="2386">
          <cell r="J2386"/>
        </row>
        <row r="2387">
          <cell r="J2387"/>
        </row>
        <row r="2388">
          <cell r="J2388"/>
        </row>
        <row r="2389">
          <cell r="J2389"/>
        </row>
        <row r="2390">
          <cell r="J2390"/>
        </row>
        <row r="2391">
          <cell r="J2391"/>
        </row>
        <row r="2392">
          <cell r="J2392"/>
        </row>
        <row r="2393">
          <cell r="J2393"/>
        </row>
        <row r="2394">
          <cell r="J2394"/>
        </row>
        <row r="2395">
          <cell r="J2395"/>
        </row>
        <row r="2396">
          <cell r="J2396"/>
        </row>
        <row r="2397">
          <cell r="J2397"/>
        </row>
        <row r="2398">
          <cell r="J2398"/>
        </row>
        <row r="2399">
          <cell r="J2399"/>
        </row>
        <row r="2400">
          <cell r="J2400"/>
        </row>
        <row r="2401">
          <cell r="J2401"/>
        </row>
        <row r="2402">
          <cell r="J2402"/>
        </row>
        <row r="2403">
          <cell r="J2403"/>
        </row>
        <row r="2404">
          <cell r="J2404"/>
        </row>
        <row r="2405">
          <cell r="J2405"/>
        </row>
        <row r="2406">
          <cell r="J2406"/>
        </row>
        <row r="2407">
          <cell r="J2407"/>
        </row>
        <row r="2408">
          <cell r="J2408"/>
        </row>
        <row r="2409">
          <cell r="J2409"/>
        </row>
        <row r="2410">
          <cell r="J2410"/>
        </row>
        <row r="2411">
          <cell r="J2411"/>
        </row>
        <row r="2412">
          <cell r="J2412"/>
        </row>
        <row r="2413">
          <cell r="J2413"/>
        </row>
        <row r="2414">
          <cell r="J2414"/>
        </row>
        <row r="2415">
          <cell r="J2415"/>
        </row>
        <row r="2416">
          <cell r="J2416"/>
        </row>
        <row r="2417">
          <cell r="J2417"/>
        </row>
        <row r="2418">
          <cell r="J2418"/>
        </row>
        <row r="2419">
          <cell r="J2419"/>
        </row>
        <row r="2420">
          <cell r="J2420"/>
        </row>
        <row r="2421">
          <cell r="J2421"/>
        </row>
        <row r="2422">
          <cell r="J2422"/>
        </row>
        <row r="2423">
          <cell r="J2423"/>
        </row>
        <row r="2424">
          <cell r="J2424"/>
        </row>
        <row r="2425">
          <cell r="J2425"/>
        </row>
        <row r="2426">
          <cell r="J2426"/>
        </row>
        <row r="2427">
          <cell r="J2427"/>
        </row>
        <row r="2428">
          <cell r="J2428"/>
        </row>
        <row r="2429">
          <cell r="J2429"/>
        </row>
        <row r="2430">
          <cell r="J2430"/>
        </row>
        <row r="2431">
          <cell r="J2431"/>
        </row>
        <row r="2432">
          <cell r="J2432"/>
        </row>
        <row r="2433">
          <cell r="J2433"/>
        </row>
        <row r="2434">
          <cell r="J2434"/>
        </row>
        <row r="2435">
          <cell r="J2435"/>
        </row>
        <row r="2436">
          <cell r="J2436"/>
        </row>
        <row r="2437">
          <cell r="J2437"/>
        </row>
        <row r="2438">
          <cell r="J2438"/>
        </row>
        <row r="2439">
          <cell r="J2439"/>
        </row>
        <row r="2440">
          <cell r="J2440"/>
        </row>
        <row r="2441">
          <cell r="J2441"/>
        </row>
        <row r="2442">
          <cell r="J2442"/>
        </row>
        <row r="2443">
          <cell r="J2443"/>
        </row>
        <row r="2444">
          <cell r="J2444"/>
        </row>
        <row r="2445">
          <cell r="J2445"/>
        </row>
        <row r="2446">
          <cell r="J2446"/>
        </row>
        <row r="2447">
          <cell r="J2447"/>
        </row>
        <row r="2448">
          <cell r="J2448"/>
        </row>
        <row r="2449">
          <cell r="J2449"/>
        </row>
        <row r="2450">
          <cell r="J2450"/>
        </row>
        <row r="2451">
          <cell r="J2451"/>
        </row>
        <row r="2452">
          <cell r="J2452"/>
        </row>
        <row r="2453">
          <cell r="J2453"/>
        </row>
        <row r="2454">
          <cell r="J2454"/>
        </row>
        <row r="2455">
          <cell r="J2455"/>
        </row>
        <row r="2456">
          <cell r="J2456"/>
        </row>
        <row r="2457">
          <cell r="J2457"/>
        </row>
        <row r="2458">
          <cell r="J2458"/>
        </row>
        <row r="2459">
          <cell r="J2459"/>
        </row>
        <row r="2460">
          <cell r="J2460"/>
        </row>
        <row r="2461">
          <cell r="J2461"/>
        </row>
        <row r="2462">
          <cell r="J2462"/>
        </row>
        <row r="2463">
          <cell r="J2463"/>
        </row>
        <row r="2464">
          <cell r="J2464"/>
        </row>
        <row r="2465">
          <cell r="J2465"/>
        </row>
        <row r="2466">
          <cell r="J2466"/>
        </row>
        <row r="2467">
          <cell r="J2467"/>
        </row>
        <row r="2468">
          <cell r="J2468"/>
        </row>
        <row r="2469">
          <cell r="J2469"/>
        </row>
        <row r="2470">
          <cell r="J2470"/>
        </row>
        <row r="2471">
          <cell r="J2471"/>
        </row>
        <row r="2472">
          <cell r="J2472"/>
        </row>
        <row r="2473">
          <cell r="J2473"/>
        </row>
        <row r="2474">
          <cell r="J2474"/>
        </row>
        <row r="2475">
          <cell r="J2475"/>
        </row>
        <row r="2476">
          <cell r="J2476"/>
        </row>
        <row r="2477">
          <cell r="J2477"/>
        </row>
        <row r="2478">
          <cell r="J2478"/>
        </row>
        <row r="2479">
          <cell r="J2479"/>
        </row>
        <row r="2480">
          <cell r="J2480"/>
        </row>
        <row r="2481">
          <cell r="J2481"/>
        </row>
        <row r="2482">
          <cell r="J2482"/>
        </row>
        <row r="2483">
          <cell r="J2483"/>
        </row>
        <row r="2484">
          <cell r="J2484"/>
        </row>
        <row r="2485">
          <cell r="J2485"/>
        </row>
        <row r="2486">
          <cell r="J2486"/>
        </row>
        <row r="2487">
          <cell r="J2487"/>
        </row>
        <row r="2488">
          <cell r="J2488"/>
        </row>
        <row r="2489">
          <cell r="J2489"/>
        </row>
        <row r="2490">
          <cell r="J2490"/>
        </row>
        <row r="2491">
          <cell r="J2491"/>
        </row>
        <row r="2492">
          <cell r="J2492"/>
        </row>
        <row r="2493">
          <cell r="J2493"/>
        </row>
        <row r="2494">
          <cell r="J2494"/>
        </row>
        <row r="2495">
          <cell r="J2495"/>
        </row>
        <row r="2496">
          <cell r="J2496"/>
        </row>
        <row r="2497">
          <cell r="J2497"/>
        </row>
        <row r="2498">
          <cell r="J2498"/>
        </row>
        <row r="2499">
          <cell r="J2499"/>
        </row>
        <row r="2500">
          <cell r="J2500"/>
        </row>
        <row r="2501">
          <cell r="J250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3"/>
  <sheetViews>
    <sheetView tabSelected="1" zoomScale="90" zoomScaleNormal="90" workbookViewId="0">
      <selection activeCell="R10" sqref="R10"/>
    </sheetView>
  </sheetViews>
  <sheetFormatPr defaultColWidth="9.140625" defaultRowHeight="15" x14ac:dyDescent="0.25"/>
  <cols>
    <col min="1" max="1" width="9.140625" style="9"/>
    <col min="2" max="2" width="38" style="2" customWidth="1"/>
    <col min="3" max="3" width="1.5703125" style="2" customWidth="1"/>
    <col min="4" max="4" width="18.7109375" style="2" customWidth="1"/>
    <col min="5" max="5" width="1.7109375" style="2" customWidth="1"/>
    <col min="6" max="6" width="8.42578125" style="2" customWidth="1"/>
    <col min="7" max="7" width="1.5703125" style="2" customWidth="1"/>
    <col min="8" max="8" width="16.7109375" style="2" customWidth="1"/>
    <col min="9" max="9" width="1.7109375" style="2" customWidth="1"/>
    <col min="10" max="10" width="16.7109375" style="9" customWidth="1"/>
    <col min="11" max="11" width="1.7109375" style="2" customWidth="1"/>
    <col min="12" max="12" width="14.7109375" style="2" customWidth="1"/>
    <col min="13" max="13" width="17.7109375" style="2" customWidth="1"/>
    <col min="14" max="14" width="3.7109375" style="9" customWidth="1"/>
    <col min="15" max="15" width="17.7109375" style="9" customWidth="1"/>
    <col min="16" max="16384" width="9.140625" style="9"/>
  </cols>
  <sheetData>
    <row r="2" spans="2:13" ht="35.25" customHeight="1" x14ac:dyDescent="0.25">
      <c r="B2" s="1"/>
      <c r="C2" s="3"/>
      <c r="D2" s="211" t="s">
        <v>60</v>
      </c>
      <c r="E2" s="212"/>
      <c r="F2" s="212"/>
      <c r="G2" s="33"/>
      <c r="H2" s="213" t="s">
        <v>61</v>
      </c>
      <c r="I2" s="214"/>
      <c r="J2" s="215"/>
      <c r="K2" s="4"/>
      <c r="L2" s="4"/>
      <c r="M2" s="1"/>
    </row>
    <row r="3" spans="2:13" s="3" customFormat="1" ht="5.0999999999999996" customHeight="1" x14ac:dyDescent="0.25">
      <c r="B3" s="1"/>
      <c r="J3" s="9"/>
      <c r="K3" s="4"/>
      <c r="L3" s="4"/>
      <c r="M3" s="1"/>
    </row>
    <row r="4" spans="2:13" ht="24.95" customHeight="1" x14ac:dyDescent="0.25">
      <c r="B4" s="3"/>
      <c r="C4" s="3"/>
      <c r="D4" s="10" t="s">
        <v>87</v>
      </c>
      <c r="E4" s="3"/>
      <c r="F4" s="210" t="s">
        <v>98</v>
      </c>
      <c r="G4" s="11"/>
      <c r="H4" s="10" t="s">
        <v>90</v>
      </c>
      <c r="I4" s="11"/>
      <c r="J4" s="10" t="s">
        <v>91</v>
      </c>
      <c r="K4" s="4"/>
      <c r="L4" s="4"/>
      <c r="M4" s="3"/>
    </row>
    <row r="5" spans="2:13" ht="6" customHeight="1" x14ac:dyDescent="0.25">
      <c r="B5" s="3"/>
      <c r="C5" s="3"/>
      <c r="D5" s="4"/>
      <c r="E5" s="3"/>
      <c r="F5" s="193"/>
      <c r="G5" s="3"/>
      <c r="H5" s="3"/>
      <c r="I5" s="3"/>
      <c r="K5" s="4"/>
      <c r="L5" s="4"/>
      <c r="M5" s="3"/>
    </row>
    <row r="6" spans="2:13" x14ac:dyDescent="0.25">
      <c r="B6" s="12" t="s">
        <v>0</v>
      </c>
      <c r="C6" s="12"/>
      <c r="D6" s="13">
        <v>2771</v>
      </c>
      <c r="E6" s="3"/>
      <c r="F6" s="194">
        <v>0</v>
      </c>
      <c r="G6" s="12"/>
      <c r="H6" s="108">
        <v>2734</v>
      </c>
      <c r="I6" s="12"/>
      <c r="J6" s="108">
        <v>1879</v>
      </c>
      <c r="K6" s="4"/>
      <c r="L6" s="4"/>
      <c r="M6" s="3"/>
    </row>
    <row r="7" spans="2:13" ht="15" customHeight="1" x14ac:dyDescent="0.25">
      <c r="B7" s="15" t="s">
        <v>97</v>
      </c>
      <c r="C7" s="15"/>
      <c r="D7" s="16">
        <v>1.2999999999999999E-2</v>
      </c>
      <c r="E7" s="3"/>
      <c r="F7" s="195"/>
      <c r="G7" s="15"/>
      <c r="H7" s="109"/>
      <c r="I7" s="15"/>
      <c r="J7" s="109"/>
      <c r="K7" s="4"/>
      <c r="L7" s="4"/>
      <c r="M7" s="5"/>
    </row>
    <row r="8" spans="2:13" x14ac:dyDescent="0.25">
      <c r="B8" s="17" t="s">
        <v>1</v>
      </c>
      <c r="C8" s="15"/>
      <c r="D8" s="18">
        <v>1.9E-2</v>
      </c>
      <c r="E8" s="3"/>
      <c r="F8" s="196"/>
      <c r="G8" s="15"/>
      <c r="H8" s="110"/>
      <c r="I8" s="15"/>
      <c r="J8" s="110"/>
      <c r="K8" s="5"/>
      <c r="L8" s="5"/>
      <c r="M8" s="5"/>
    </row>
    <row r="9" spans="2:13" ht="4.5" customHeight="1" x14ac:dyDescent="0.25">
      <c r="B9" s="3"/>
      <c r="C9" s="3"/>
      <c r="D9" s="19"/>
      <c r="E9" s="3"/>
      <c r="F9" s="197"/>
      <c r="G9" s="3"/>
      <c r="H9" s="111"/>
      <c r="I9" s="3"/>
      <c r="J9" s="111"/>
      <c r="K9" s="3"/>
      <c r="L9" s="3"/>
      <c r="M9" s="3"/>
    </row>
    <row r="10" spans="2:13" x14ac:dyDescent="0.25">
      <c r="B10" s="12" t="s">
        <v>3</v>
      </c>
      <c r="C10" s="12"/>
      <c r="D10" s="13">
        <v>231</v>
      </c>
      <c r="E10" s="3"/>
      <c r="F10" s="194">
        <v>9</v>
      </c>
      <c r="G10" s="12"/>
      <c r="H10" s="108">
        <v>198</v>
      </c>
      <c r="I10" s="12"/>
      <c r="J10" s="108">
        <v>153</v>
      </c>
      <c r="K10" s="3"/>
      <c r="L10" s="3"/>
      <c r="M10" s="3"/>
    </row>
    <row r="11" spans="2:13" s="3" customFormat="1" ht="12.75" customHeight="1" x14ac:dyDescent="0.25">
      <c r="B11" s="21" t="s">
        <v>2</v>
      </c>
      <c r="C11" s="21"/>
      <c r="D11" s="16">
        <v>8.3363406712378199E-2</v>
      </c>
      <c r="F11" s="195"/>
      <c r="G11" s="21"/>
      <c r="H11" s="109">
        <v>7.1999999999999995E-2</v>
      </c>
      <c r="I11" s="21"/>
      <c r="J11" s="109">
        <v>8.1426290580095789E-2</v>
      </c>
      <c r="K11" s="6"/>
      <c r="L11" s="6"/>
      <c r="M11" s="6"/>
    </row>
    <row r="12" spans="2:13" x14ac:dyDescent="0.25">
      <c r="B12" s="192" t="s">
        <v>4</v>
      </c>
      <c r="C12" s="189"/>
      <c r="D12" s="190">
        <v>8</v>
      </c>
      <c r="E12" s="3"/>
      <c r="F12" s="198"/>
      <c r="G12" s="189"/>
      <c r="H12" s="203"/>
      <c r="I12" s="189"/>
      <c r="J12" s="191">
        <v>20</v>
      </c>
      <c r="K12" s="3"/>
      <c r="L12" s="3"/>
      <c r="M12" s="3"/>
    </row>
    <row r="13" spans="2:13" x14ac:dyDescent="0.25">
      <c r="B13" s="26" t="s">
        <v>5</v>
      </c>
      <c r="C13" s="23"/>
      <c r="D13" s="24">
        <v>-11</v>
      </c>
      <c r="E13" s="3"/>
      <c r="F13" s="199"/>
      <c r="G13" s="23"/>
      <c r="H13" s="205"/>
      <c r="I13" s="23"/>
      <c r="J13" s="25">
        <v>-17</v>
      </c>
      <c r="K13" s="7"/>
      <c r="L13" s="7"/>
      <c r="M13" s="7"/>
    </row>
    <row r="14" spans="2:13" ht="4.5" customHeight="1" x14ac:dyDescent="0.25">
      <c r="B14" s="3"/>
      <c r="C14" s="3"/>
      <c r="D14" s="19"/>
      <c r="E14" s="3"/>
      <c r="F14" s="197"/>
      <c r="G14" s="3"/>
      <c r="H14" s="206"/>
      <c r="I14" s="3"/>
      <c r="J14" s="111"/>
      <c r="K14" s="3"/>
      <c r="L14" s="3"/>
      <c r="M14" s="3"/>
    </row>
    <row r="15" spans="2:13" x14ac:dyDescent="0.25">
      <c r="B15" s="12" t="s">
        <v>6</v>
      </c>
      <c r="C15" s="12"/>
      <c r="D15" s="13">
        <v>220</v>
      </c>
      <c r="E15" s="3"/>
      <c r="F15" s="194">
        <v>9</v>
      </c>
      <c r="G15" s="12"/>
      <c r="H15" s="207"/>
      <c r="I15" s="12"/>
      <c r="J15" s="108">
        <v>136</v>
      </c>
      <c r="K15" s="3"/>
      <c r="L15" s="3"/>
      <c r="M15" s="3"/>
    </row>
    <row r="16" spans="2:13" x14ac:dyDescent="0.25">
      <c r="B16" s="27" t="s">
        <v>2</v>
      </c>
      <c r="C16" s="21"/>
      <c r="D16" s="28">
        <v>7.9393720678455432E-2</v>
      </c>
      <c r="E16" s="3"/>
      <c r="F16" s="200"/>
      <c r="G16" s="21"/>
      <c r="H16" s="208"/>
      <c r="I16" s="21"/>
      <c r="J16" s="113">
        <v>7.2999999999999995E-2</v>
      </c>
      <c r="K16" s="8"/>
      <c r="L16" s="8"/>
      <c r="M16" s="8"/>
    </row>
    <row r="17" spans="2:15" ht="4.5" customHeight="1" x14ac:dyDescent="0.25">
      <c r="B17" s="3"/>
      <c r="C17" s="3"/>
      <c r="D17" s="19"/>
      <c r="E17" s="3"/>
      <c r="F17" s="197"/>
      <c r="G17" s="3"/>
      <c r="H17" s="206"/>
      <c r="I17" s="3"/>
      <c r="J17" s="111"/>
      <c r="K17" s="3"/>
      <c r="L17" s="3"/>
      <c r="M17" s="3"/>
    </row>
    <row r="18" spans="2:15" x14ac:dyDescent="0.25">
      <c r="B18" s="12" t="s">
        <v>7</v>
      </c>
      <c r="C18" s="12"/>
      <c r="D18" s="13">
        <v>155</v>
      </c>
      <c r="E18" s="3"/>
      <c r="F18" s="194">
        <v>1</v>
      </c>
      <c r="G18" s="12"/>
      <c r="H18" s="207"/>
      <c r="I18" s="12"/>
      <c r="J18" s="108">
        <v>109</v>
      </c>
      <c r="K18" s="6"/>
      <c r="L18" s="6"/>
      <c r="M18" s="6"/>
    </row>
    <row r="19" spans="2:15" x14ac:dyDescent="0.25">
      <c r="B19" s="20" t="s">
        <v>2</v>
      </c>
      <c r="C19" s="21"/>
      <c r="D19" s="22">
        <v>5.5936485023457237E-2</v>
      </c>
      <c r="E19" s="3"/>
      <c r="F19" s="201"/>
      <c r="G19" s="21"/>
      <c r="H19" s="209"/>
      <c r="I19" s="21"/>
      <c r="J19" s="112">
        <v>5.800957956359766E-2</v>
      </c>
      <c r="K19" s="7"/>
      <c r="L19" s="7"/>
      <c r="M19" s="7"/>
    </row>
    <row r="20" spans="2:15" ht="4.5" customHeight="1" x14ac:dyDescent="0.25">
      <c r="B20" s="3"/>
      <c r="C20" s="3"/>
      <c r="D20" s="19"/>
      <c r="E20" s="3"/>
      <c r="F20" s="197"/>
      <c r="G20" s="3"/>
      <c r="H20" s="206"/>
      <c r="I20" s="3"/>
      <c r="J20" s="111"/>
      <c r="K20" s="3"/>
      <c r="L20" s="3"/>
      <c r="M20" s="3"/>
    </row>
    <row r="21" spans="2:15" x14ac:dyDescent="0.25">
      <c r="B21" s="23" t="s">
        <v>5</v>
      </c>
      <c r="C21" s="23"/>
      <c r="D21" s="19">
        <v>-11</v>
      </c>
      <c r="E21" s="3"/>
      <c r="F21" s="197"/>
      <c r="G21" s="23"/>
      <c r="H21" s="206"/>
      <c r="I21" s="23"/>
      <c r="J21" s="111">
        <v>-17</v>
      </c>
      <c r="K21" s="6"/>
      <c r="L21" s="6"/>
      <c r="M21" s="6"/>
    </row>
    <row r="22" spans="2:15" x14ac:dyDescent="0.25">
      <c r="B22" s="26" t="s">
        <v>8</v>
      </c>
      <c r="C22" s="23"/>
      <c r="D22" s="24">
        <v>16</v>
      </c>
      <c r="E22" s="3"/>
      <c r="F22" s="199"/>
      <c r="G22" s="23"/>
      <c r="H22" s="205"/>
      <c r="I22" s="23"/>
      <c r="J22" s="25">
        <v>-35</v>
      </c>
      <c r="K22" s="7"/>
      <c r="L22" s="7"/>
      <c r="M22" s="7"/>
    </row>
    <row r="23" spans="2:15" s="3" customFormat="1" ht="5.0999999999999996" customHeight="1" x14ac:dyDescent="0.25">
      <c r="D23" s="19"/>
      <c r="F23" s="197"/>
      <c r="H23" s="206"/>
      <c r="J23" s="111"/>
      <c r="K23" s="23"/>
      <c r="L23" s="29"/>
      <c r="N23" s="31"/>
      <c r="O23" s="31"/>
    </row>
    <row r="24" spans="2:15" x14ac:dyDescent="0.25">
      <c r="B24" s="12" t="s">
        <v>9</v>
      </c>
      <c r="C24" s="12"/>
      <c r="D24" s="13">
        <v>160</v>
      </c>
      <c r="E24" s="3"/>
      <c r="F24" s="194">
        <v>1</v>
      </c>
      <c r="G24" s="12"/>
      <c r="H24" s="207"/>
      <c r="I24" s="12"/>
      <c r="J24" s="108">
        <v>57</v>
      </c>
      <c r="K24" s="8"/>
      <c r="L24" s="8"/>
      <c r="M24" s="8"/>
    </row>
    <row r="25" spans="2:15" x14ac:dyDescent="0.25">
      <c r="B25" s="20" t="s">
        <v>2</v>
      </c>
      <c r="C25" s="21"/>
      <c r="D25" s="22">
        <v>5.7740887766149405E-2</v>
      </c>
      <c r="E25" s="3"/>
      <c r="F25" s="201"/>
      <c r="G25" s="21"/>
      <c r="H25" s="209"/>
      <c r="I25" s="21"/>
      <c r="J25" s="112">
        <v>3.1E-2</v>
      </c>
      <c r="K25" s="8"/>
      <c r="L25" s="8"/>
      <c r="M25" s="8"/>
    </row>
    <row r="26" spans="2:15" s="3" customFormat="1" ht="5.0999999999999996" customHeight="1" x14ac:dyDescent="0.25">
      <c r="D26" s="19"/>
      <c r="F26" s="197"/>
      <c r="H26" s="206"/>
      <c r="J26" s="111"/>
      <c r="K26" s="23"/>
      <c r="L26" s="29"/>
      <c r="N26" s="31"/>
      <c r="O26" s="31"/>
    </row>
    <row r="27" spans="2:15" x14ac:dyDescent="0.25">
      <c r="B27" s="23" t="s">
        <v>10</v>
      </c>
      <c r="C27" s="23"/>
      <c r="D27" s="19">
        <v>-38</v>
      </c>
      <c r="E27" s="3"/>
      <c r="F27" s="197">
        <v>-1</v>
      </c>
      <c r="G27" s="23"/>
      <c r="H27" s="206"/>
      <c r="I27" s="23"/>
      <c r="J27" s="111">
        <v>-19</v>
      </c>
      <c r="K27" s="6"/>
      <c r="L27" s="6"/>
      <c r="M27" s="6"/>
    </row>
    <row r="28" spans="2:15" s="3" customFormat="1" ht="5.0999999999999996" customHeight="1" x14ac:dyDescent="0.25">
      <c r="B28" s="30"/>
      <c r="D28" s="24"/>
      <c r="F28" s="199"/>
      <c r="H28" s="205"/>
      <c r="J28" s="25"/>
      <c r="K28" s="23"/>
      <c r="L28" s="29"/>
      <c r="N28" s="31"/>
      <c r="O28" s="31"/>
    </row>
    <row r="29" spans="2:15" x14ac:dyDescent="0.25">
      <c r="B29" s="12" t="s">
        <v>11</v>
      </c>
      <c r="C29" s="12"/>
      <c r="D29" s="13">
        <v>122</v>
      </c>
      <c r="E29" s="3"/>
      <c r="F29" s="194">
        <v>0</v>
      </c>
      <c r="G29" s="12"/>
      <c r="H29" s="207"/>
      <c r="I29" s="12"/>
      <c r="J29" s="108">
        <v>38</v>
      </c>
      <c r="K29" s="3"/>
      <c r="L29" s="3"/>
      <c r="M29" s="3"/>
    </row>
    <row r="30" spans="2:15" x14ac:dyDescent="0.25">
      <c r="B30" s="20" t="s">
        <v>2</v>
      </c>
      <c r="C30" s="21"/>
      <c r="D30" s="22">
        <v>4.4027426921688921E-2</v>
      </c>
      <c r="E30" s="3"/>
      <c r="F30" s="201"/>
      <c r="G30" s="21"/>
      <c r="H30" s="209"/>
      <c r="I30" s="21"/>
      <c r="J30" s="112">
        <v>2.0223523150612027E-2</v>
      </c>
      <c r="K30" s="8"/>
      <c r="L30" s="8"/>
      <c r="M30" s="8"/>
    </row>
    <row r="31" spans="2:15" s="3" customFormat="1" ht="5.0999999999999996" customHeight="1" x14ac:dyDescent="0.25">
      <c r="D31" s="19"/>
      <c r="F31" s="197"/>
      <c r="H31" s="206"/>
      <c r="J31" s="111"/>
      <c r="K31" s="23"/>
      <c r="L31" s="29"/>
      <c r="N31" s="31"/>
      <c r="O31" s="31"/>
    </row>
    <row r="32" spans="2:15" x14ac:dyDescent="0.25">
      <c r="B32" s="23" t="s">
        <v>12</v>
      </c>
      <c r="C32" s="23"/>
      <c r="D32" s="19">
        <v>-33</v>
      </c>
      <c r="E32" s="3"/>
      <c r="F32" s="197">
        <v>0</v>
      </c>
      <c r="G32" s="23"/>
      <c r="H32" s="206"/>
      <c r="I32" s="23"/>
      <c r="J32" s="111">
        <v>-10</v>
      </c>
      <c r="K32" s="6"/>
      <c r="L32" s="6"/>
      <c r="M32" s="6"/>
    </row>
    <row r="33" spans="2:15" x14ac:dyDescent="0.25">
      <c r="B33" s="17" t="s">
        <v>13</v>
      </c>
      <c r="C33" s="15"/>
      <c r="D33" s="22">
        <v>0.26500000000000001</v>
      </c>
      <c r="E33" s="3"/>
      <c r="F33" s="201"/>
      <c r="G33" s="15"/>
      <c r="H33" s="209"/>
      <c r="I33" s="15"/>
      <c r="J33" s="112">
        <v>0.27</v>
      </c>
      <c r="K33" s="7"/>
      <c r="L33" s="7"/>
      <c r="M33" s="7"/>
    </row>
    <row r="34" spans="2:15" s="3" customFormat="1" ht="5.0999999999999996" customHeight="1" x14ac:dyDescent="0.25">
      <c r="D34" s="19"/>
      <c r="F34" s="197"/>
      <c r="H34" s="206"/>
      <c r="J34" s="111"/>
      <c r="K34" s="23"/>
      <c r="L34" s="29"/>
      <c r="N34" s="31"/>
      <c r="O34" s="31"/>
    </row>
    <row r="35" spans="2:15" x14ac:dyDescent="0.25">
      <c r="B35" s="12" t="s">
        <v>16</v>
      </c>
      <c r="C35" s="12"/>
      <c r="D35" s="13">
        <v>89</v>
      </c>
      <c r="E35" s="3"/>
      <c r="F35" s="194">
        <v>0</v>
      </c>
      <c r="G35" s="12"/>
      <c r="H35" s="207"/>
      <c r="I35" s="12"/>
      <c r="J35" s="108">
        <v>28</v>
      </c>
      <c r="K35" s="1"/>
      <c r="L35" s="1"/>
      <c r="M35" s="1"/>
    </row>
    <row r="36" spans="2:15" x14ac:dyDescent="0.25">
      <c r="B36" s="20" t="s">
        <v>2</v>
      </c>
      <c r="C36" s="21"/>
      <c r="D36" s="22">
        <v>3.2118368819920605E-2</v>
      </c>
      <c r="E36" s="3"/>
      <c r="F36" s="201"/>
      <c r="G36" s="21"/>
      <c r="H36" s="209"/>
      <c r="I36" s="21"/>
      <c r="J36" s="112">
        <v>1.4901543374135177E-2</v>
      </c>
      <c r="K36" s="5"/>
      <c r="L36" s="5"/>
      <c r="M36" s="5"/>
    </row>
    <row r="37" spans="2:15" s="3" customFormat="1" ht="5.0999999999999996" customHeight="1" x14ac:dyDescent="0.25">
      <c r="D37" s="19"/>
      <c r="F37" s="197"/>
      <c r="H37" s="206"/>
      <c r="J37" s="111"/>
      <c r="K37" s="23"/>
      <c r="L37" s="29"/>
      <c r="N37" s="31"/>
      <c r="O37" s="31"/>
    </row>
    <row r="38" spans="2:15" x14ac:dyDescent="0.25">
      <c r="B38" s="26" t="s">
        <v>14</v>
      </c>
      <c r="C38" s="23"/>
      <c r="D38" s="24">
        <v>1</v>
      </c>
      <c r="E38" s="3"/>
      <c r="F38" s="199">
        <v>0</v>
      </c>
      <c r="G38" s="23"/>
      <c r="H38" s="205"/>
      <c r="I38" s="23"/>
      <c r="J38" s="25">
        <v>0</v>
      </c>
      <c r="K38" s="6"/>
      <c r="L38" s="6"/>
      <c r="M38" s="6"/>
    </row>
    <row r="39" spans="2:15" ht="4.5" customHeight="1" x14ac:dyDescent="0.25">
      <c r="B39" s="3"/>
      <c r="C39" s="3"/>
      <c r="D39" s="19"/>
      <c r="E39" s="3"/>
      <c r="F39" s="197"/>
      <c r="G39" s="3"/>
      <c r="H39" s="206"/>
      <c r="I39" s="3"/>
      <c r="J39" s="111"/>
      <c r="K39" s="8"/>
      <c r="L39" s="8"/>
      <c r="M39" s="3"/>
    </row>
    <row r="40" spans="2:15" x14ac:dyDescent="0.25">
      <c r="B40" s="12" t="s">
        <v>15</v>
      </c>
      <c r="C40" s="12"/>
      <c r="D40" s="13">
        <v>88</v>
      </c>
      <c r="E40" s="3"/>
      <c r="F40" s="194">
        <v>0</v>
      </c>
      <c r="G40" s="12"/>
      <c r="H40" s="207"/>
      <c r="I40" s="12"/>
      <c r="J40" s="108">
        <v>28</v>
      </c>
      <c r="K40" s="1"/>
      <c r="L40" s="1"/>
      <c r="M40" s="1"/>
    </row>
    <row r="41" spans="2:15" x14ac:dyDescent="0.25">
      <c r="B41" s="20" t="s">
        <v>2</v>
      </c>
      <c r="C41" s="21"/>
      <c r="D41" s="22">
        <v>3.1757488271382174E-2</v>
      </c>
      <c r="E41" s="3"/>
      <c r="F41" s="201"/>
      <c r="G41" s="21"/>
      <c r="H41" s="209"/>
      <c r="I41" s="21"/>
      <c r="J41" s="112">
        <v>1.4901543374135177E-2</v>
      </c>
      <c r="K41" s="3"/>
      <c r="L41" s="3"/>
      <c r="M41" s="3"/>
    </row>
    <row r="42" spans="2:15" s="3" customFormat="1" ht="5.0999999999999996" customHeight="1" x14ac:dyDescent="0.25">
      <c r="B42" s="6"/>
      <c r="C42" s="6"/>
      <c r="D42" s="6"/>
      <c r="F42" s="6"/>
      <c r="G42" s="6"/>
      <c r="H42" s="204"/>
      <c r="I42" s="6"/>
      <c r="J42" s="9"/>
      <c r="N42" s="31"/>
      <c r="O42" s="31"/>
    </row>
    <row r="43" spans="2:15" x14ac:dyDescent="0.25">
      <c r="B43" s="6"/>
      <c r="C43" s="6"/>
      <c r="D43" s="6"/>
      <c r="E43" s="6"/>
      <c r="F43" s="6"/>
      <c r="G43" s="6"/>
      <c r="H43" s="204"/>
      <c r="I43" s="6"/>
    </row>
  </sheetData>
  <mergeCells count="2">
    <mergeCell ref="D2:F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workbookViewId="0"/>
  </sheetViews>
  <sheetFormatPr defaultColWidth="9.140625" defaultRowHeight="15" x14ac:dyDescent="0.25"/>
  <cols>
    <col min="1" max="1" width="9.140625" style="9"/>
    <col min="2" max="2" width="55.7109375" style="122" customWidth="1"/>
    <col min="3" max="3" width="3.7109375" style="122" customWidth="1"/>
    <col min="4" max="4" width="23" style="122" customWidth="1"/>
    <col min="5" max="5" width="1.7109375" style="150" customWidth="1"/>
    <col min="6" max="6" width="23" style="144" customWidth="1"/>
    <col min="7" max="16384" width="9.140625" style="9"/>
  </cols>
  <sheetData>
    <row r="1" spans="2:6" x14ac:dyDescent="0.25">
      <c r="B1" s="2"/>
      <c r="C1" s="35"/>
      <c r="D1" s="2"/>
      <c r="E1" s="2"/>
      <c r="F1" s="119"/>
    </row>
    <row r="2" spans="2:6" ht="30" customHeight="1" x14ac:dyDescent="0.25">
      <c r="B2" s="1"/>
      <c r="C2" s="1"/>
      <c r="D2" s="36" t="s">
        <v>60</v>
      </c>
      <c r="E2" s="1"/>
      <c r="F2" s="36" t="s">
        <v>61</v>
      </c>
    </row>
    <row r="3" spans="2:6" x14ac:dyDescent="0.25">
      <c r="B3" s="58"/>
      <c r="C3" s="35"/>
      <c r="D3" s="2"/>
      <c r="E3" s="2"/>
      <c r="F3" s="119"/>
    </row>
    <row r="4" spans="2:6" ht="21" customHeight="1" x14ac:dyDescent="0.25">
      <c r="B4" s="48" t="s">
        <v>63</v>
      </c>
      <c r="C4" s="31"/>
      <c r="D4" s="13">
        <v>-22</v>
      </c>
      <c r="E4" s="125"/>
      <c r="F4" s="126">
        <v>-15</v>
      </c>
    </row>
    <row r="5" spans="2:6" ht="21" customHeight="1" x14ac:dyDescent="0.25">
      <c r="B5" s="128" t="s">
        <v>64</v>
      </c>
      <c r="C5" s="120"/>
      <c r="D5" s="129">
        <v>-2</v>
      </c>
      <c r="E5" s="130"/>
      <c r="F5" s="131">
        <v>-4</v>
      </c>
    </row>
    <row r="6" spans="2:6" ht="6.75" customHeight="1" x14ac:dyDescent="0.25">
      <c r="B6" s="37"/>
      <c r="C6" s="31"/>
      <c r="D6" s="133"/>
      <c r="E6" s="50"/>
      <c r="F6" s="134"/>
    </row>
    <row r="7" spans="2:6" ht="6.75" customHeight="1" x14ac:dyDescent="0.25">
      <c r="B7" s="37"/>
      <c r="C7" s="31"/>
      <c r="D7" s="133"/>
      <c r="E7" s="50"/>
      <c r="F7" s="134"/>
    </row>
    <row r="8" spans="2:6" x14ac:dyDescent="0.25">
      <c r="B8" s="37" t="s">
        <v>93</v>
      </c>
      <c r="C8" s="38"/>
      <c r="D8" s="46">
        <v>-1</v>
      </c>
      <c r="E8" s="50"/>
      <c r="F8" s="136" t="s">
        <v>92</v>
      </c>
    </row>
    <row r="9" spans="2:6" ht="21" customHeight="1" x14ac:dyDescent="0.25">
      <c r="B9" s="37" t="s">
        <v>65</v>
      </c>
      <c r="C9" s="38"/>
      <c r="D9" s="46">
        <v>-1</v>
      </c>
      <c r="E9" s="50"/>
      <c r="F9" s="136">
        <v>0</v>
      </c>
    </row>
    <row r="10" spans="2:6" ht="21" customHeight="1" x14ac:dyDescent="0.25">
      <c r="B10" s="37" t="s">
        <v>66</v>
      </c>
      <c r="C10" s="38"/>
      <c r="D10" s="46">
        <v>-12</v>
      </c>
      <c r="E10" s="50"/>
      <c r="F10" s="136">
        <v>-6</v>
      </c>
    </row>
    <row r="11" spans="2:6" ht="21" customHeight="1" x14ac:dyDescent="0.25">
      <c r="B11" s="37" t="s">
        <v>67</v>
      </c>
      <c r="C11" s="38"/>
      <c r="D11" s="46">
        <v>5</v>
      </c>
      <c r="E11" s="38"/>
      <c r="F11" s="136">
        <v>3</v>
      </c>
    </row>
    <row r="12" spans="2:6" ht="21" customHeight="1" x14ac:dyDescent="0.25">
      <c r="B12" s="37" t="s">
        <v>68</v>
      </c>
      <c r="C12" s="38"/>
      <c r="D12" s="46">
        <v>-1</v>
      </c>
      <c r="E12" s="38"/>
      <c r="F12" s="136">
        <v>-1</v>
      </c>
    </row>
    <row r="13" spans="2:6" ht="21" customHeight="1" x14ac:dyDescent="0.25">
      <c r="B13" s="37" t="s">
        <v>88</v>
      </c>
      <c r="C13" s="38"/>
      <c r="D13" s="46">
        <v>-2</v>
      </c>
      <c r="E13" s="38"/>
      <c r="F13" s="136">
        <v>0</v>
      </c>
    </row>
    <row r="14" spans="2:6" ht="21" customHeight="1" x14ac:dyDescent="0.25">
      <c r="B14" s="137" t="s">
        <v>69</v>
      </c>
      <c r="C14" s="38"/>
      <c r="D14" s="138">
        <v>-4</v>
      </c>
      <c r="E14" s="50"/>
      <c r="F14" s="139">
        <v>0</v>
      </c>
    </row>
    <row r="15" spans="2:6" ht="6" customHeight="1" x14ac:dyDescent="0.25">
      <c r="B15" s="37"/>
      <c r="C15" s="38"/>
      <c r="D15" s="46"/>
      <c r="E15" s="50"/>
      <c r="F15" s="136"/>
    </row>
    <row r="16" spans="2:6" ht="21" customHeight="1" x14ac:dyDescent="0.25">
      <c r="B16" s="59" t="s">
        <v>70</v>
      </c>
      <c r="C16" s="38"/>
      <c r="D16" s="140">
        <v>-38</v>
      </c>
      <c r="E16" s="50"/>
      <c r="F16" s="141">
        <v>-19</v>
      </c>
    </row>
    <row r="17" spans="2:6" x14ac:dyDescent="0.25">
      <c r="B17" s="37"/>
      <c r="C17" s="35"/>
      <c r="D17" s="136"/>
      <c r="E17" s="2"/>
      <c r="F17" s="136"/>
    </row>
    <row r="18" spans="2:6" x14ac:dyDescent="0.25">
      <c r="B18" s="216"/>
      <c r="C18" s="216"/>
      <c r="D18" s="216"/>
      <c r="E18" s="216"/>
      <c r="F18" s="216"/>
    </row>
    <row r="19" spans="2:6" x14ac:dyDescent="0.25">
      <c r="B19" s="121"/>
      <c r="C19" s="121"/>
      <c r="D19" s="121"/>
      <c r="E19" s="123"/>
      <c r="F19" s="142"/>
    </row>
    <row r="20" spans="2:6" x14ac:dyDescent="0.25">
      <c r="B20" s="124"/>
      <c r="C20" s="121"/>
      <c r="D20" s="121"/>
      <c r="E20" s="123"/>
      <c r="F20" s="142"/>
    </row>
    <row r="21" spans="2:6" ht="15.75" x14ac:dyDescent="0.25">
      <c r="E21" s="127"/>
    </row>
    <row r="22" spans="2:6" ht="15.75" x14ac:dyDescent="0.25">
      <c r="C22" s="132"/>
      <c r="E22" s="127"/>
      <c r="F22" s="146"/>
    </row>
    <row r="23" spans="2:6" x14ac:dyDescent="0.25">
      <c r="C23" s="132"/>
      <c r="E23" s="135"/>
      <c r="F23" s="146"/>
    </row>
    <row r="24" spans="2:6" ht="15.75" x14ac:dyDescent="0.25">
      <c r="C24" s="132"/>
      <c r="E24" s="127"/>
      <c r="F24" s="146"/>
    </row>
    <row r="25" spans="2:6" ht="15.75" x14ac:dyDescent="0.25">
      <c r="C25" s="132"/>
      <c r="E25" s="127"/>
      <c r="F25" s="146"/>
    </row>
    <row r="26" spans="2:6" ht="15.75" x14ac:dyDescent="0.25">
      <c r="C26" s="132"/>
      <c r="E26" s="127"/>
      <c r="F26" s="146"/>
    </row>
    <row r="27" spans="2:6" ht="15.75" x14ac:dyDescent="0.25">
      <c r="C27" s="132"/>
      <c r="E27" s="127"/>
      <c r="F27" s="146"/>
    </row>
    <row r="28" spans="2:6" ht="15.75" x14ac:dyDescent="0.25">
      <c r="C28" s="132"/>
      <c r="E28" s="127"/>
      <c r="F28" s="146"/>
    </row>
    <row r="29" spans="2:6" x14ac:dyDescent="0.25">
      <c r="C29" s="132"/>
      <c r="E29" s="135"/>
      <c r="F29" s="146"/>
    </row>
    <row r="30" spans="2:6" ht="15.75" x14ac:dyDescent="0.25">
      <c r="C30" s="132"/>
      <c r="E30" s="127"/>
      <c r="F30" s="146"/>
    </row>
    <row r="31" spans="2:6" ht="15.75" x14ac:dyDescent="0.25">
      <c r="C31" s="132"/>
      <c r="E31" s="127"/>
      <c r="F31" s="146"/>
    </row>
    <row r="32" spans="2:6" x14ac:dyDescent="0.25">
      <c r="C32" s="132"/>
      <c r="E32" s="135"/>
      <c r="F32" s="146"/>
    </row>
    <row r="33" spans="3:6" x14ac:dyDescent="0.25">
      <c r="C33" s="132"/>
      <c r="E33" s="143"/>
      <c r="F33" s="146"/>
    </row>
    <row r="34" spans="3:6" ht="15.75" x14ac:dyDescent="0.25">
      <c r="C34" s="132"/>
      <c r="E34" s="127"/>
      <c r="F34" s="146"/>
    </row>
    <row r="35" spans="3:6" x14ac:dyDescent="0.25">
      <c r="C35" s="132"/>
      <c r="E35" s="145"/>
      <c r="F35" s="146"/>
    </row>
    <row r="36" spans="3:6" ht="15.75" x14ac:dyDescent="0.25">
      <c r="C36" s="132"/>
      <c r="E36" s="147"/>
      <c r="F36" s="146"/>
    </row>
    <row r="37" spans="3:6" x14ac:dyDescent="0.25">
      <c r="C37" s="132"/>
      <c r="E37" s="143"/>
      <c r="F37" s="149"/>
    </row>
    <row r="38" spans="3:6" x14ac:dyDescent="0.25">
      <c r="C38" s="132"/>
      <c r="E38" s="145"/>
      <c r="F38" s="146"/>
    </row>
    <row r="39" spans="3:6" x14ac:dyDescent="0.25">
      <c r="E39" s="148"/>
    </row>
    <row r="40" spans="3:6" x14ac:dyDescent="0.25">
      <c r="E40" s="148"/>
    </row>
    <row r="41" spans="3:6" x14ac:dyDescent="0.25">
      <c r="E41" s="148"/>
    </row>
    <row r="42" spans="3:6" x14ac:dyDescent="0.25">
      <c r="E42" s="148"/>
    </row>
    <row r="43" spans="3:6" x14ac:dyDescent="0.25">
      <c r="E43" s="148"/>
    </row>
    <row r="44" spans="3:6" x14ac:dyDescent="0.25">
      <c r="E44" s="148"/>
    </row>
    <row r="45" spans="3:6" x14ac:dyDescent="0.25">
      <c r="E45" s="148"/>
    </row>
    <row r="46" spans="3:6" x14ac:dyDescent="0.25">
      <c r="E46" s="148"/>
    </row>
    <row r="47" spans="3:6" x14ac:dyDescent="0.25">
      <c r="E47" s="148"/>
    </row>
    <row r="48" spans="3:6" x14ac:dyDescent="0.25">
      <c r="E48" s="148"/>
    </row>
    <row r="49" spans="5:5" x14ac:dyDescent="0.25">
      <c r="E49" s="148"/>
    </row>
    <row r="50" spans="5:5" x14ac:dyDescent="0.25">
      <c r="E50" s="148"/>
    </row>
    <row r="51" spans="5:5" x14ac:dyDescent="0.25">
      <c r="E51" s="148"/>
    </row>
    <row r="52" spans="5:5" x14ac:dyDescent="0.25">
      <c r="E52" s="148"/>
    </row>
    <row r="53" spans="5:5" x14ac:dyDescent="0.25">
      <c r="E53" s="148"/>
    </row>
    <row r="54" spans="5:5" x14ac:dyDescent="0.25">
      <c r="E54" s="148"/>
    </row>
    <row r="55" spans="5:5" x14ac:dyDescent="0.25">
      <c r="E55" s="148"/>
    </row>
    <row r="56" spans="5:5" x14ac:dyDescent="0.25">
      <c r="E56" s="148"/>
    </row>
    <row r="57" spans="5:5" x14ac:dyDescent="0.25">
      <c r="E57" s="148"/>
    </row>
    <row r="58" spans="5:5" x14ac:dyDescent="0.25">
      <c r="E58" s="148"/>
    </row>
    <row r="59" spans="5:5" x14ac:dyDescent="0.25">
      <c r="E59" s="148"/>
    </row>
    <row r="60" spans="5:5" x14ac:dyDescent="0.25">
      <c r="E60" s="148"/>
    </row>
    <row r="61" spans="5:5" x14ac:dyDescent="0.25">
      <c r="E61" s="148"/>
    </row>
    <row r="62" spans="5:5" x14ac:dyDescent="0.25">
      <c r="E62" s="148"/>
    </row>
    <row r="63" spans="5:5" x14ac:dyDescent="0.25">
      <c r="E63" s="148"/>
    </row>
    <row r="64" spans="5:5" x14ac:dyDescent="0.25">
      <c r="E64" s="148"/>
    </row>
    <row r="65" spans="5:5" x14ac:dyDescent="0.25">
      <c r="E65" s="148"/>
    </row>
    <row r="66" spans="5:5" x14ac:dyDescent="0.25">
      <c r="E66" s="148"/>
    </row>
  </sheetData>
  <mergeCells count="1">
    <mergeCell ref="B18:F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activeCell="K23" sqref="K23"/>
    </sheetView>
  </sheetViews>
  <sheetFormatPr defaultRowHeight="15" x14ac:dyDescent="0.25"/>
  <cols>
    <col min="1" max="1" width="9.140625" style="9"/>
    <col min="2" max="2" width="63.28515625" style="32" bestFit="1" customWidth="1"/>
    <col min="3" max="3" width="3.7109375" style="34" customWidth="1"/>
    <col min="4" max="4" width="17.7109375" style="32" customWidth="1"/>
    <col min="5" max="5" width="3.7109375" style="2" customWidth="1"/>
    <col min="6" max="6" width="17.7109375" style="32" customWidth="1"/>
  </cols>
  <sheetData>
    <row r="1" spans="2:6" ht="6" customHeight="1" x14ac:dyDescent="0.25">
      <c r="B1" s="2"/>
      <c r="C1" s="35"/>
    </row>
    <row r="4" spans="2:6" ht="4.5" customHeight="1" x14ac:dyDescent="0.25"/>
    <row r="5" spans="2:6" ht="31.5" customHeight="1" x14ac:dyDescent="0.25">
      <c r="D5" s="36" t="s">
        <v>60</v>
      </c>
      <c r="F5" s="36" t="s">
        <v>61</v>
      </c>
    </row>
    <row r="7" spans="2:6" ht="18" customHeight="1" x14ac:dyDescent="0.25">
      <c r="B7" s="48" t="s">
        <v>17</v>
      </c>
      <c r="C7" s="41"/>
      <c r="D7" s="49">
        <v>-4</v>
      </c>
      <c r="E7" s="43"/>
      <c r="F7" s="51">
        <v>-3</v>
      </c>
    </row>
    <row r="8" spans="2:6" ht="18" customHeight="1" x14ac:dyDescent="0.25">
      <c r="B8" s="71" t="s">
        <v>52</v>
      </c>
      <c r="C8" s="31"/>
      <c r="D8" s="56">
        <v>-2</v>
      </c>
      <c r="E8" s="45"/>
      <c r="F8" s="57">
        <v>0</v>
      </c>
    </row>
    <row r="9" spans="2:6" ht="18" customHeight="1" x14ac:dyDescent="0.25">
      <c r="B9" s="48" t="s">
        <v>21</v>
      </c>
      <c r="C9" s="41"/>
      <c r="D9" s="49">
        <v>-7</v>
      </c>
      <c r="E9" s="43"/>
      <c r="F9" s="51">
        <v>-14</v>
      </c>
    </row>
    <row r="10" spans="2:6" ht="18" customHeight="1" x14ac:dyDescent="0.25">
      <c r="B10" s="71" t="s">
        <v>51</v>
      </c>
      <c r="C10" s="31"/>
      <c r="D10" s="56">
        <v>0</v>
      </c>
      <c r="E10" s="45"/>
      <c r="F10" s="57">
        <v>-1</v>
      </c>
    </row>
    <row r="11" spans="2:6" ht="18" customHeight="1" x14ac:dyDescent="0.25">
      <c r="B11" s="71" t="s">
        <v>52</v>
      </c>
      <c r="C11" s="31"/>
      <c r="D11" s="56">
        <v>-1</v>
      </c>
      <c r="E11" s="45"/>
      <c r="F11" s="57">
        <v>-8</v>
      </c>
    </row>
    <row r="12" spans="2:6" ht="5.25" customHeight="1" x14ac:dyDescent="0.25">
      <c r="B12" s="48"/>
      <c r="C12" s="41"/>
      <c r="D12" s="49"/>
      <c r="E12" s="32"/>
      <c r="F12" s="51"/>
    </row>
    <row r="13" spans="2:6" ht="18" customHeight="1" x14ac:dyDescent="0.25">
      <c r="B13" s="40" t="s">
        <v>18</v>
      </c>
      <c r="C13" s="41"/>
      <c r="D13" s="52">
        <v>-11</v>
      </c>
      <c r="E13" s="32"/>
      <c r="F13" s="53">
        <v>-17</v>
      </c>
    </row>
    <row r="14" spans="2:6" ht="6" customHeight="1" x14ac:dyDescent="0.25">
      <c r="B14" s="48"/>
      <c r="C14" s="41"/>
      <c r="D14" s="49"/>
      <c r="E14" s="1"/>
      <c r="F14" s="51"/>
    </row>
    <row r="15" spans="2:6" ht="18" customHeight="1" x14ac:dyDescent="0.25">
      <c r="B15" s="48" t="s">
        <v>19</v>
      </c>
      <c r="C15" s="41"/>
      <c r="D15" s="49">
        <v>16</v>
      </c>
      <c r="E15" s="114"/>
      <c r="F15" s="51">
        <v>-35</v>
      </c>
    </row>
    <row r="16" spans="2:6" ht="18" customHeight="1" x14ac:dyDescent="0.25">
      <c r="B16" s="54" t="s">
        <v>22</v>
      </c>
      <c r="C16" s="55"/>
      <c r="D16" s="56">
        <v>17</v>
      </c>
      <c r="E16" s="1"/>
      <c r="F16" s="57">
        <v>-26</v>
      </c>
    </row>
    <row r="17" spans="2:6" ht="18" customHeight="1" x14ac:dyDescent="0.25">
      <c r="B17" s="54" t="s">
        <v>53</v>
      </c>
      <c r="C17" s="55"/>
      <c r="D17" s="56">
        <v>-1</v>
      </c>
      <c r="E17" s="3"/>
      <c r="F17" s="57">
        <v>-9</v>
      </c>
    </row>
    <row r="18" spans="2:6" ht="6" customHeight="1" x14ac:dyDescent="0.25">
      <c r="B18" s="48"/>
      <c r="C18" s="41"/>
      <c r="D18" s="49"/>
      <c r="E18" s="32"/>
      <c r="F18" s="51"/>
    </row>
    <row r="19" spans="2:6" ht="18" customHeight="1" x14ac:dyDescent="0.25">
      <c r="B19" s="40" t="s">
        <v>20</v>
      </c>
      <c r="C19" s="41"/>
      <c r="D19" s="52">
        <v>5</v>
      </c>
      <c r="E19" s="3"/>
      <c r="F19" s="53">
        <v>-52</v>
      </c>
    </row>
    <row r="20" spans="2:6" x14ac:dyDescent="0.25">
      <c r="E20" s="32"/>
    </row>
    <row r="21" spans="2:6" x14ac:dyDescent="0.25">
      <c r="E21" s="50"/>
    </row>
    <row r="22" spans="2:6" x14ac:dyDescent="0.25">
      <c r="E22" s="32"/>
    </row>
    <row r="23" spans="2:6" x14ac:dyDescent="0.25">
      <c r="E23" s="32"/>
    </row>
    <row r="24" spans="2:6" x14ac:dyDescent="0.25">
      <c r="E24" s="32"/>
    </row>
    <row r="25" spans="2:6" x14ac:dyDescent="0.25">
      <c r="E25" s="32"/>
    </row>
    <row r="26" spans="2:6" x14ac:dyDescent="0.25">
      <c r="E26" s="32"/>
    </row>
    <row r="27" spans="2:6" x14ac:dyDescent="0.25">
      <c r="E27" s="35"/>
    </row>
    <row r="28" spans="2:6" x14ac:dyDescent="0.25">
      <c r="E28" s="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showGridLines="0" workbookViewId="0">
      <selection activeCell="K28" sqref="K28"/>
    </sheetView>
  </sheetViews>
  <sheetFormatPr defaultColWidth="9.140625" defaultRowHeight="15" x14ac:dyDescent="0.25"/>
  <cols>
    <col min="1" max="1" width="16.140625" style="78" customWidth="1"/>
    <col min="2" max="2" width="39.5703125" style="78" customWidth="1"/>
    <col min="3" max="3" width="3.7109375" style="78" customWidth="1"/>
    <col min="4" max="4" width="20.7109375" style="78" customWidth="1"/>
    <col min="5" max="5" width="1.7109375" style="78" customWidth="1"/>
    <col min="6" max="6" width="20.7109375" style="78" customWidth="1"/>
    <col min="7" max="7" width="2.7109375" style="78" customWidth="1"/>
    <col min="8" max="8" width="20.7109375" style="78" customWidth="1"/>
    <col min="9" max="9" width="2.7109375" style="78" customWidth="1"/>
    <col min="10" max="16384" width="9.140625" style="78"/>
  </cols>
  <sheetData>
    <row r="2" spans="1:10" s="61" customFormat="1" ht="4.5" customHeight="1" x14ac:dyDescent="0.2">
      <c r="A2" s="32"/>
      <c r="B2" s="2"/>
      <c r="C2" s="2"/>
      <c r="D2" s="2"/>
      <c r="E2" s="32"/>
      <c r="F2" s="2"/>
      <c r="G2" s="32"/>
      <c r="H2" s="2"/>
      <c r="I2" s="32"/>
      <c r="J2" s="2"/>
    </row>
    <row r="3" spans="1:10" s="60" customFormat="1" ht="24.95" customHeight="1" x14ac:dyDescent="0.2">
      <c r="A3" s="47"/>
      <c r="B3" s="58"/>
      <c r="C3" s="32"/>
      <c r="D3" s="118" t="s">
        <v>83</v>
      </c>
      <c r="E3" s="32"/>
      <c r="F3" s="118" t="s">
        <v>84</v>
      </c>
      <c r="G3" s="32"/>
      <c r="H3" s="118" t="s">
        <v>95</v>
      </c>
      <c r="I3" s="32"/>
      <c r="J3" s="32"/>
    </row>
    <row r="4" spans="1:10" s="60" customFormat="1" ht="6" customHeight="1" x14ac:dyDescent="0.2">
      <c r="A4" s="32"/>
      <c r="B4" s="62"/>
      <c r="C4" s="2"/>
      <c r="D4" s="2"/>
      <c r="E4" s="32"/>
      <c r="F4" s="2"/>
      <c r="G4" s="32"/>
      <c r="H4" s="2"/>
      <c r="I4" s="32"/>
      <c r="J4" s="32"/>
    </row>
    <row r="5" spans="1:10" s="65" customFormat="1" ht="20.25" customHeight="1" x14ac:dyDescent="0.2">
      <c r="A5" s="32"/>
      <c r="B5" s="115" t="s">
        <v>23</v>
      </c>
      <c r="C5" s="116"/>
      <c r="D5" s="117">
        <v>5264</v>
      </c>
      <c r="E5" s="79"/>
      <c r="F5" s="83">
        <v>2615</v>
      </c>
      <c r="G5" s="79"/>
      <c r="H5" s="83">
        <v>5079</v>
      </c>
      <c r="I5" s="50"/>
      <c r="J5" s="3"/>
    </row>
    <row r="6" spans="1:10" s="69" customFormat="1" ht="15" customHeight="1" x14ac:dyDescent="0.2">
      <c r="A6" s="32"/>
      <c r="B6" s="202" t="s">
        <v>58</v>
      </c>
      <c r="C6" s="34"/>
      <c r="D6" s="66">
        <v>1567</v>
      </c>
      <c r="E6" s="32"/>
      <c r="F6" s="67">
        <v>436</v>
      </c>
      <c r="G6" s="32"/>
      <c r="H6" s="67">
        <v>1549</v>
      </c>
      <c r="I6" s="32"/>
      <c r="J6" s="68"/>
    </row>
    <row r="7" spans="1:10" s="69" customFormat="1" ht="15" customHeight="1" x14ac:dyDescent="0.2">
      <c r="A7" s="32"/>
      <c r="B7" s="202" t="s">
        <v>94</v>
      </c>
      <c r="C7" s="34"/>
      <c r="D7" s="66">
        <v>139</v>
      </c>
      <c r="E7" s="32"/>
      <c r="F7" s="67" t="s">
        <v>89</v>
      </c>
      <c r="G7" s="32"/>
      <c r="H7" s="67" t="s">
        <v>89</v>
      </c>
      <c r="I7" s="32"/>
      <c r="J7" s="68"/>
    </row>
    <row r="8" spans="1:10" s="69" customFormat="1" ht="2.25" customHeight="1" x14ac:dyDescent="0.2">
      <c r="A8" s="32"/>
      <c r="B8" s="71"/>
      <c r="C8" s="38"/>
      <c r="D8" s="72"/>
      <c r="E8" s="50"/>
      <c r="F8" s="42"/>
      <c r="G8" s="50"/>
      <c r="H8" s="42"/>
      <c r="I8" s="50"/>
      <c r="J8" s="68"/>
    </row>
    <row r="9" spans="1:10" s="73" customFormat="1" ht="2.25" customHeight="1" x14ac:dyDescent="0.2">
      <c r="A9" s="32"/>
      <c r="B9" s="71"/>
      <c r="C9" s="38"/>
      <c r="D9" s="72"/>
      <c r="E9" s="50"/>
      <c r="F9" s="42"/>
      <c r="G9" s="50"/>
      <c r="H9" s="42"/>
      <c r="I9" s="50"/>
      <c r="J9" s="8"/>
    </row>
    <row r="10" spans="1:10" s="65" customFormat="1" ht="20.25" customHeight="1" x14ac:dyDescent="0.2">
      <c r="A10" s="32"/>
      <c r="B10" s="115" t="s">
        <v>24</v>
      </c>
      <c r="C10" s="80"/>
      <c r="D10" s="117">
        <v>1333</v>
      </c>
      <c r="E10" s="79"/>
      <c r="F10" s="83">
        <v>587</v>
      </c>
      <c r="G10" s="79"/>
      <c r="H10" s="83">
        <v>658</v>
      </c>
      <c r="I10" s="50"/>
      <c r="J10" s="3"/>
    </row>
    <row r="11" spans="1:10" s="69" customFormat="1" ht="15" customHeight="1" x14ac:dyDescent="0.2">
      <c r="A11" s="32"/>
      <c r="B11" s="202" t="s">
        <v>25</v>
      </c>
      <c r="C11" s="34"/>
      <c r="D11" s="66">
        <v>6</v>
      </c>
      <c r="E11" s="32"/>
      <c r="F11" s="67">
        <v>-17</v>
      </c>
      <c r="G11" s="32"/>
      <c r="H11" s="67">
        <v>-15</v>
      </c>
      <c r="I11" s="32"/>
      <c r="J11" s="68"/>
    </row>
    <row r="12" spans="1:10" s="73" customFormat="1" ht="15" customHeight="1" x14ac:dyDescent="0.2">
      <c r="A12" s="32"/>
      <c r="B12" s="202" t="s">
        <v>26</v>
      </c>
      <c r="C12" s="34"/>
      <c r="D12" s="66">
        <v>1327</v>
      </c>
      <c r="E12" s="32"/>
      <c r="F12" s="67">
        <v>604</v>
      </c>
      <c r="G12" s="32"/>
      <c r="H12" s="67">
        <v>673</v>
      </c>
      <c r="I12" s="32"/>
      <c r="J12" s="8"/>
    </row>
    <row r="13" spans="1:10" s="73" customFormat="1" ht="3.75" customHeight="1" x14ac:dyDescent="0.2">
      <c r="A13" s="32"/>
      <c r="B13" s="71"/>
      <c r="C13" s="38"/>
      <c r="D13" s="72"/>
      <c r="E13" s="50"/>
      <c r="F13" s="42"/>
      <c r="G13" s="50"/>
      <c r="H13" s="42"/>
      <c r="I13" s="50"/>
      <c r="J13" s="8"/>
    </row>
    <row r="14" spans="1:10" s="65" customFormat="1" ht="3.75" customHeight="1" x14ac:dyDescent="0.2">
      <c r="A14" s="32"/>
      <c r="B14" s="71"/>
      <c r="C14" s="50"/>
      <c r="D14" s="64"/>
      <c r="E14" s="50"/>
      <c r="F14" s="63"/>
      <c r="G14" s="50"/>
      <c r="H14" s="63"/>
      <c r="I14" s="50"/>
      <c r="J14" s="3"/>
    </row>
    <row r="15" spans="1:10" s="65" customFormat="1" ht="20.25" customHeight="1" x14ac:dyDescent="0.2">
      <c r="A15" s="32"/>
      <c r="B15" s="115" t="s">
        <v>27</v>
      </c>
      <c r="C15" s="79"/>
      <c r="D15" s="117">
        <v>-685</v>
      </c>
      <c r="E15" s="79"/>
      <c r="F15" s="83">
        <v>-293</v>
      </c>
      <c r="G15" s="79"/>
      <c r="H15" s="83">
        <v>-677</v>
      </c>
      <c r="I15" s="50"/>
      <c r="J15" s="3"/>
    </row>
    <row r="16" spans="1:10" s="73" customFormat="1" ht="2.25" customHeight="1" x14ac:dyDescent="0.2">
      <c r="A16" s="32"/>
      <c r="B16" s="71"/>
      <c r="C16" s="38"/>
      <c r="D16" s="72"/>
      <c r="E16" s="50"/>
      <c r="F16" s="42"/>
      <c r="G16" s="50"/>
      <c r="H16" s="42"/>
      <c r="I16" s="50"/>
      <c r="J16" s="8"/>
    </row>
    <row r="17" spans="1:10" s="65" customFormat="1" ht="5.0999999999999996" customHeight="1" x14ac:dyDescent="0.2">
      <c r="A17" s="32"/>
      <c r="B17" s="37"/>
      <c r="C17" s="50"/>
      <c r="D17" s="64"/>
      <c r="E17" s="50"/>
      <c r="F17" s="63"/>
      <c r="G17" s="50"/>
      <c r="H17" s="63"/>
      <c r="I17" s="50"/>
      <c r="J17" s="3"/>
    </row>
    <row r="18" spans="1:10" s="65" customFormat="1" ht="21" customHeight="1" x14ac:dyDescent="0.2">
      <c r="A18" s="32"/>
      <c r="B18" s="40" t="s">
        <v>28</v>
      </c>
      <c r="C18" s="50"/>
      <c r="D18" s="52">
        <v>5912</v>
      </c>
      <c r="E18" s="74"/>
      <c r="F18" s="220">
        <v>2909</v>
      </c>
      <c r="G18" s="74"/>
      <c r="H18" s="220">
        <v>5060</v>
      </c>
      <c r="I18" s="74"/>
      <c r="J18" s="3"/>
    </row>
    <row r="19" spans="1:10" s="65" customFormat="1" ht="5.0999999999999996" customHeight="1" x14ac:dyDescent="0.2">
      <c r="A19" s="32"/>
      <c r="B19" s="37"/>
      <c r="C19" s="50"/>
      <c r="D19" s="64"/>
      <c r="E19" s="50"/>
      <c r="F19" s="63"/>
      <c r="G19" s="50"/>
      <c r="H19" s="63"/>
      <c r="I19" s="50"/>
      <c r="J19" s="3"/>
    </row>
    <row r="20" spans="1:10" s="65" customFormat="1" ht="20.25" customHeight="1" x14ac:dyDescent="0.2">
      <c r="A20" s="32"/>
      <c r="B20" s="115" t="s">
        <v>29</v>
      </c>
      <c r="C20" s="79"/>
      <c r="D20" s="117">
        <v>467</v>
      </c>
      <c r="E20" s="79"/>
      <c r="F20" s="83">
        <v>353</v>
      </c>
      <c r="G20" s="79"/>
      <c r="H20" s="83">
        <v>463</v>
      </c>
      <c r="I20" s="50"/>
      <c r="J20" s="3"/>
    </row>
    <row r="21" spans="1:10" s="73" customFormat="1" ht="3" customHeight="1" x14ac:dyDescent="0.2">
      <c r="A21" s="32"/>
      <c r="B21" s="71"/>
      <c r="C21" s="38"/>
      <c r="D21" s="72"/>
      <c r="E21" s="50"/>
      <c r="F21" s="42"/>
      <c r="G21" s="50"/>
      <c r="H21" s="42"/>
      <c r="I21" s="50"/>
      <c r="J21" s="8"/>
    </row>
    <row r="22" spans="1:10" s="65" customFormat="1" ht="20.25" customHeight="1" x14ac:dyDescent="0.2">
      <c r="A22" s="32"/>
      <c r="B22" s="115" t="s">
        <v>30</v>
      </c>
      <c r="C22" s="79"/>
      <c r="D22" s="117">
        <v>2545</v>
      </c>
      <c r="E22" s="79"/>
      <c r="F22" s="83">
        <v>1908</v>
      </c>
      <c r="G22" s="79"/>
      <c r="H22" s="83">
        <v>2375</v>
      </c>
      <c r="I22" s="50"/>
      <c r="J22" s="3"/>
    </row>
    <row r="23" spans="1:10" s="77" customFormat="1" ht="15" customHeight="1" x14ac:dyDescent="0.2">
      <c r="A23" s="32"/>
      <c r="B23" s="202" t="s">
        <v>31</v>
      </c>
      <c r="C23" s="44"/>
      <c r="D23" s="66">
        <v>188</v>
      </c>
      <c r="E23" s="32"/>
      <c r="F23" s="67">
        <v>177</v>
      </c>
      <c r="G23" s="32"/>
      <c r="H23" s="67">
        <v>188</v>
      </c>
      <c r="I23" s="32"/>
      <c r="J23" s="76"/>
    </row>
    <row r="24" spans="1:10" s="65" customFormat="1" ht="5.0999999999999996" customHeight="1" x14ac:dyDescent="0.2">
      <c r="A24" s="34"/>
      <c r="B24" s="37"/>
      <c r="C24" s="50"/>
      <c r="D24" s="64"/>
      <c r="E24" s="50"/>
      <c r="F24" s="63"/>
      <c r="G24" s="50"/>
      <c r="H24" s="63"/>
      <c r="I24" s="50"/>
      <c r="J24" s="3"/>
    </row>
    <row r="25" spans="1:10" s="65" customFormat="1" ht="20.25" customHeight="1" x14ac:dyDescent="0.2">
      <c r="A25" s="34"/>
      <c r="B25" s="115" t="s">
        <v>32</v>
      </c>
      <c r="C25" s="80"/>
      <c r="D25" s="117">
        <v>2900</v>
      </c>
      <c r="E25" s="80"/>
      <c r="F25" s="83">
        <v>648</v>
      </c>
      <c r="G25" s="80"/>
      <c r="H25" s="83">
        <v>2222</v>
      </c>
      <c r="I25" s="38"/>
      <c r="J25" s="3"/>
    </row>
    <row r="26" spans="1:10" s="69" customFormat="1" ht="15" customHeight="1" x14ac:dyDescent="0.2">
      <c r="A26" s="32"/>
      <c r="B26" s="202" t="s">
        <v>94</v>
      </c>
      <c r="C26" s="34"/>
      <c r="D26" s="66">
        <v>139</v>
      </c>
      <c r="E26" s="32"/>
      <c r="F26" s="67" t="s">
        <v>89</v>
      </c>
      <c r="G26" s="32"/>
      <c r="H26" s="67" t="s">
        <v>89</v>
      </c>
      <c r="I26" s="32"/>
      <c r="J26" s="68"/>
    </row>
    <row r="27" spans="1:10" s="65" customFormat="1" ht="5.0999999999999996" customHeight="1" x14ac:dyDescent="0.2">
      <c r="A27" s="32"/>
      <c r="B27" s="37"/>
      <c r="C27" s="50"/>
      <c r="D27" s="46"/>
      <c r="E27" s="50"/>
      <c r="F27" s="39"/>
      <c r="G27" s="50"/>
      <c r="H27" s="39"/>
      <c r="I27" s="50"/>
      <c r="J27" s="3"/>
    </row>
    <row r="28" spans="1:10" s="65" customFormat="1" ht="21" customHeight="1" x14ac:dyDescent="0.2">
      <c r="A28" s="32"/>
      <c r="B28" s="40" t="s">
        <v>33</v>
      </c>
      <c r="C28" s="50"/>
      <c r="D28" s="52">
        <v>5912</v>
      </c>
      <c r="E28" s="74"/>
      <c r="F28" s="220">
        <v>2909</v>
      </c>
      <c r="G28" s="74"/>
      <c r="H28" s="220">
        <v>5060</v>
      </c>
      <c r="I28" s="107"/>
      <c r="J28" s="3"/>
    </row>
    <row r="32" spans="1:10" x14ac:dyDescent="0.25">
      <c r="D32" s="106"/>
      <c r="F32" s="106"/>
      <c r="H32" s="10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13"/>
  <sheetViews>
    <sheetView showGridLines="0" zoomScaleNormal="100" workbookViewId="0">
      <selection activeCell="O10" sqref="O10"/>
    </sheetView>
  </sheetViews>
  <sheetFormatPr defaultRowHeight="15" x14ac:dyDescent="0.25"/>
  <cols>
    <col min="1" max="1" width="4.7109375" style="84" customWidth="1"/>
    <col min="2" max="2" width="67.7109375" style="84" customWidth="1"/>
    <col min="3" max="3" width="3.7109375" style="84" customWidth="1"/>
    <col min="4" max="4" width="18.7109375" style="84" customWidth="1"/>
    <col min="5" max="5" width="1.7109375" style="80" customWidth="1"/>
    <col min="6" max="6" width="18.7109375" style="84" customWidth="1"/>
    <col min="7" max="7" width="2.7109375" style="80" customWidth="1"/>
    <col min="8" max="8" width="18.7109375" style="84" customWidth="1"/>
    <col min="9" max="9" width="12" customWidth="1"/>
    <col min="10" max="10" width="11.42578125" customWidth="1"/>
    <col min="11" max="11" width="11.28515625" customWidth="1"/>
    <col min="15" max="15" width="11.28515625" customWidth="1"/>
  </cols>
  <sheetData>
    <row r="2" spans="1:8" ht="42" customHeight="1" x14ac:dyDescent="0.25">
      <c r="A2" s="82"/>
      <c r="B2" s="32"/>
      <c r="C2" s="32"/>
      <c r="D2" s="10" t="s">
        <v>60</v>
      </c>
      <c r="E2" s="32"/>
      <c r="F2" s="10" t="s">
        <v>61</v>
      </c>
      <c r="G2" s="32"/>
      <c r="H2" s="10" t="s">
        <v>62</v>
      </c>
    </row>
    <row r="3" spans="1:8" x14ac:dyDescent="0.25">
      <c r="A3" s="86"/>
      <c r="B3" s="80"/>
      <c r="C3" s="80"/>
      <c r="D3" s="87"/>
      <c r="E3" s="87"/>
      <c r="F3" s="87"/>
      <c r="G3" s="87"/>
      <c r="H3" s="87"/>
    </row>
    <row r="4" spans="1:8" x14ac:dyDescent="0.25">
      <c r="A4" s="86"/>
      <c r="B4" s="48" t="s">
        <v>3</v>
      </c>
      <c r="C4" s="41"/>
      <c r="D4" s="13">
        <v>231</v>
      </c>
      <c r="E4" s="14"/>
      <c r="F4" s="13">
        <v>153</v>
      </c>
      <c r="G4" s="14"/>
      <c r="H4" s="14">
        <v>772</v>
      </c>
    </row>
    <row r="5" spans="1:8" x14ac:dyDescent="0.25">
      <c r="A5" s="85"/>
      <c r="B5" s="37" t="s">
        <v>5</v>
      </c>
      <c r="C5" s="31"/>
      <c r="D5" s="19">
        <v>-11</v>
      </c>
      <c r="E5" s="29"/>
      <c r="F5" s="19">
        <v>-17</v>
      </c>
      <c r="G5" s="29"/>
      <c r="H5" s="29">
        <v>-186</v>
      </c>
    </row>
    <row r="6" spans="1:8" x14ac:dyDescent="0.25">
      <c r="A6" s="85"/>
      <c r="B6" s="59" t="s">
        <v>6</v>
      </c>
      <c r="C6" s="41"/>
      <c r="D6" s="88">
        <v>220</v>
      </c>
      <c r="E6" s="14"/>
      <c r="F6" s="88">
        <v>136</v>
      </c>
      <c r="G6" s="14"/>
      <c r="H6" s="89">
        <v>586</v>
      </c>
    </row>
    <row r="7" spans="1:8" ht="4.5" customHeight="1" x14ac:dyDescent="0.25">
      <c r="A7" s="85"/>
      <c r="B7" s="48"/>
      <c r="C7" s="41"/>
      <c r="D7" s="90"/>
      <c r="E7" s="91"/>
      <c r="F7" s="90"/>
      <c r="G7" s="91"/>
      <c r="H7" s="91"/>
    </row>
    <row r="8" spans="1:8" x14ac:dyDescent="0.25">
      <c r="A8" s="85"/>
      <c r="B8" s="37" t="s">
        <v>34</v>
      </c>
      <c r="C8" s="31"/>
      <c r="D8" s="19">
        <v>-26</v>
      </c>
      <c r="E8" s="29"/>
      <c r="F8" s="19">
        <v>3</v>
      </c>
      <c r="G8" s="29"/>
      <c r="H8" s="29">
        <v>81</v>
      </c>
    </row>
    <row r="9" spans="1:8" x14ac:dyDescent="0.25">
      <c r="A9" s="85"/>
      <c r="B9" s="37" t="s">
        <v>35</v>
      </c>
      <c r="C9" s="31"/>
      <c r="D9" s="19">
        <v>-8</v>
      </c>
      <c r="E9" s="29"/>
      <c r="F9" s="19">
        <v>-20</v>
      </c>
      <c r="G9" s="29"/>
      <c r="H9" s="29">
        <v>-47</v>
      </c>
    </row>
    <row r="10" spans="1:8" ht="15" customHeight="1" x14ac:dyDescent="0.25">
      <c r="A10" s="85"/>
      <c r="B10" s="59" t="s">
        <v>36</v>
      </c>
      <c r="C10" s="41"/>
      <c r="D10" s="88">
        <v>186</v>
      </c>
      <c r="E10" s="14"/>
      <c r="F10" s="88">
        <v>119</v>
      </c>
      <c r="G10" s="14"/>
      <c r="H10" s="89">
        <v>620</v>
      </c>
    </row>
    <row r="11" spans="1:8" ht="4.5" customHeight="1" x14ac:dyDescent="0.25">
      <c r="A11" s="85"/>
      <c r="B11" s="48"/>
      <c r="C11" s="41"/>
      <c r="D11" s="90"/>
      <c r="E11" s="91"/>
      <c r="F11" s="90"/>
      <c r="G11" s="91"/>
      <c r="H11" s="91"/>
    </row>
    <row r="12" spans="1:8" x14ac:dyDescent="0.25">
      <c r="A12" s="85"/>
      <c r="B12" s="37" t="s">
        <v>37</v>
      </c>
      <c r="C12" s="31"/>
      <c r="D12" s="19">
        <v>-634</v>
      </c>
      <c r="E12" s="29"/>
      <c r="F12" s="19">
        <v>-528</v>
      </c>
      <c r="G12" s="29"/>
      <c r="H12" s="29">
        <v>-103</v>
      </c>
    </row>
    <row r="13" spans="1:8" x14ac:dyDescent="0.25">
      <c r="A13" s="85"/>
      <c r="B13" s="37" t="s">
        <v>38</v>
      </c>
      <c r="C13" s="31"/>
      <c r="D13" s="19">
        <v>1</v>
      </c>
      <c r="E13" s="29"/>
      <c r="F13" s="19">
        <v>3</v>
      </c>
      <c r="G13" s="29"/>
      <c r="H13" s="29">
        <v>14</v>
      </c>
    </row>
    <row r="14" spans="1:8" x14ac:dyDescent="0.25">
      <c r="A14" s="85"/>
      <c r="B14" s="37" t="s">
        <v>39</v>
      </c>
      <c r="C14" s="31"/>
      <c r="D14" s="19">
        <v>-19</v>
      </c>
      <c r="E14" s="29"/>
      <c r="F14" s="19">
        <v>-17</v>
      </c>
      <c r="G14" s="29"/>
      <c r="H14" s="29">
        <v>-112</v>
      </c>
    </row>
    <row r="15" spans="1:8" x14ac:dyDescent="0.25">
      <c r="A15" s="85"/>
      <c r="B15" s="59" t="s">
        <v>40</v>
      </c>
      <c r="C15" s="41"/>
      <c r="D15" s="88">
        <v>-466</v>
      </c>
      <c r="E15" s="14"/>
      <c r="F15" s="88">
        <v>-423</v>
      </c>
      <c r="G15" s="14"/>
      <c r="H15" s="89">
        <v>419</v>
      </c>
    </row>
    <row r="16" spans="1:8" ht="4.5" customHeight="1" x14ac:dyDescent="0.25">
      <c r="A16" s="85"/>
      <c r="B16" s="48"/>
      <c r="C16" s="41"/>
      <c r="D16" s="90"/>
      <c r="E16" s="91"/>
      <c r="F16" s="90"/>
      <c r="G16" s="91"/>
      <c r="H16" s="91"/>
    </row>
    <row r="17" spans="1:8" x14ac:dyDescent="0.25">
      <c r="A17" s="85"/>
      <c r="B17" s="37" t="s">
        <v>41</v>
      </c>
      <c r="C17" s="31"/>
      <c r="D17" s="19">
        <v>0</v>
      </c>
      <c r="E17" s="29"/>
      <c r="F17" s="19">
        <v>0</v>
      </c>
      <c r="G17" s="29"/>
      <c r="H17" s="29">
        <v>-1290</v>
      </c>
    </row>
    <row r="18" spans="1:8" x14ac:dyDescent="0.25">
      <c r="A18" s="85"/>
      <c r="B18" s="37" t="s">
        <v>42</v>
      </c>
      <c r="C18" s="31"/>
      <c r="D18" s="19">
        <v>-36</v>
      </c>
      <c r="E18" s="29"/>
      <c r="F18" s="19">
        <v>-46</v>
      </c>
      <c r="G18" s="29"/>
      <c r="H18" s="29">
        <v>-268</v>
      </c>
    </row>
    <row r="19" spans="1:8" x14ac:dyDescent="0.25">
      <c r="A19" s="85"/>
      <c r="B19" s="59" t="s">
        <v>43</v>
      </c>
      <c r="C19" s="41"/>
      <c r="D19" s="88">
        <v>-502</v>
      </c>
      <c r="E19" s="14"/>
      <c r="F19" s="88">
        <v>-469</v>
      </c>
      <c r="G19" s="14"/>
      <c r="H19" s="89">
        <v>-1139</v>
      </c>
    </row>
    <row r="20" spans="1:8" ht="4.5" customHeight="1" x14ac:dyDescent="0.25">
      <c r="A20" s="85"/>
      <c r="B20" s="48"/>
      <c r="C20" s="41"/>
      <c r="D20" s="92"/>
      <c r="E20" s="93"/>
      <c r="F20" s="92"/>
      <c r="G20" s="93"/>
      <c r="H20" s="93"/>
    </row>
    <row r="21" spans="1:8" x14ac:dyDescent="0.25">
      <c r="A21" s="85"/>
      <c r="B21" s="37" t="s">
        <v>44</v>
      </c>
      <c r="C21" s="31"/>
      <c r="D21" s="19">
        <v>-12</v>
      </c>
      <c r="E21" s="29"/>
      <c r="F21" s="19">
        <v>-10</v>
      </c>
      <c r="G21" s="29"/>
      <c r="H21" s="29">
        <v>-86</v>
      </c>
    </row>
    <row r="22" spans="1:8" x14ac:dyDescent="0.25">
      <c r="A22" s="85"/>
      <c r="B22" s="59" t="s">
        <v>45</v>
      </c>
      <c r="C22" s="41"/>
      <c r="D22" s="88">
        <v>-514</v>
      </c>
      <c r="E22" s="14"/>
      <c r="F22" s="88">
        <v>-479</v>
      </c>
      <c r="G22" s="14"/>
      <c r="H22" s="89">
        <v>-1225</v>
      </c>
    </row>
    <row r="23" spans="1:8" ht="4.5" customHeight="1" x14ac:dyDescent="0.25">
      <c r="A23" s="85"/>
      <c r="B23" s="48"/>
      <c r="C23" s="41"/>
      <c r="D23" s="92"/>
      <c r="E23" s="93"/>
      <c r="F23" s="92"/>
      <c r="G23" s="93"/>
      <c r="H23" s="93"/>
    </row>
    <row r="24" spans="1:8" x14ac:dyDescent="0.25">
      <c r="A24" s="85"/>
      <c r="B24" s="94" t="s">
        <v>50</v>
      </c>
      <c r="C24" s="41"/>
      <c r="D24" s="95">
        <v>-514</v>
      </c>
      <c r="E24" s="14"/>
      <c r="F24" s="95">
        <v>-479</v>
      </c>
      <c r="G24" s="14"/>
      <c r="H24" s="96">
        <v>65</v>
      </c>
    </row>
    <row r="25" spans="1:8" ht="4.5" customHeight="1" x14ac:dyDescent="0.25">
      <c r="A25" s="85"/>
      <c r="B25" s="48"/>
      <c r="C25" s="41"/>
      <c r="D25" s="92"/>
      <c r="E25" s="93"/>
      <c r="F25" s="92"/>
      <c r="G25" s="93"/>
      <c r="H25" s="93"/>
    </row>
    <row r="26" spans="1:8" x14ac:dyDescent="0.25">
      <c r="A26" s="85"/>
      <c r="B26" s="37" t="s">
        <v>46</v>
      </c>
      <c r="C26" s="31"/>
      <c r="D26" s="19">
        <v>-5</v>
      </c>
      <c r="E26" s="29"/>
      <c r="F26" s="19">
        <v>0</v>
      </c>
      <c r="G26" s="29"/>
      <c r="H26" s="29">
        <v>-110</v>
      </c>
    </row>
    <row r="27" spans="1:8" ht="15" customHeight="1" x14ac:dyDescent="0.25">
      <c r="A27" s="85"/>
      <c r="B27" s="37" t="s">
        <v>59</v>
      </c>
      <c r="C27" s="31"/>
      <c r="D27" s="19">
        <v>0</v>
      </c>
      <c r="E27" s="29"/>
      <c r="F27" s="19">
        <v>0</v>
      </c>
      <c r="G27" s="29"/>
      <c r="H27" s="29">
        <v>496</v>
      </c>
    </row>
    <row r="28" spans="1:8" x14ac:dyDescent="0.25">
      <c r="A28" s="85"/>
      <c r="B28" s="59" t="s">
        <v>47</v>
      </c>
      <c r="C28" s="41"/>
      <c r="D28" s="88">
        <v>-519</v>
      </c>
      <c r="E28" s="14"/>
      <c r="F28" s="88">
        <v>-479</v>
      </c>
      <c r="G28" s="14"/>
      <c r="H28" s="89">
        <v>-839</v>
      </c>
    </row>
    <row r="29" spans="1:8" x14ac:dyDescent="0.25">
      <c r="A29" s="85"/>
      <c r="B29" s="48"/>
      <c r="C29" s="41"/>
      <c r="D29" s="48"/>
      <c r="E29" s="93"/>
      <c r="F29" s="48"/>
      <c r="G29" s="93"/>
      <c r="H29" s="93"/>
    </row>
    <row r="30" spans="1:8" x14ac:dyDescent="0.25">
      <c r="A30" s="85"/>
      <c r="B30" s="40" t="s">
        <v>55</v>
      </c>
      <c r="C30" s="48"/>
      <c r="D30" s="97">
        <v>-2222</v>
      </c>
      <c r="E30" s="14"/>
      <c r="F30" s="97">
        <v>-436</v>
      </c>
      <c r="G30" s="14"/>
      <c r="H30" s="98">
        <v>-648</v>
      </c>
    </row>
    <row r="31" spans="1:8" ht="4.5" customHeight="1" x14ac:dyDescent="0.25">
      <c r="A31" s="85"/>
      <c r="B31" s="37"/>
      <c r="C31" s="31"/>
      <c r="D31" s="92"/>
      <c r="E31" s="93"/>
      <c r="F31" s="92"/>
      <c r="G31" s="93"/>
      <c r="H31" s="93"/>
    </row>
    <row r="32" spans="1:8" x14ac:dyDescent="0.25">
      <c r="A32" s="85"/>
      <c r="B32" s="37" t="s">
        <v>48</v>
      </c>
      <c r="C32" s="31"/>
      <c r="D32" s="19">
        <v>-519</v>
      </c>
      <c r="E32" s="29"/>
      <c r="F32" s="19">
        <v>-479</v>
      </c>
      <c r="G32" s="29"/>
      <c r="H32" s="29">
        <v>-839</v>
      </c>
    </row>
    <row r="33" spans="1:15" x14ac:dyDescent="0.25">
      <c r="A33" s="85"/>
      <c r="B33" s="37" t="s">
        <v>54</v>
      </c>
      <c r="C33" s="31"/>
      <c r="D33" s="19">
        <v>0</v>
      </c>
      <c r="E33" s="29"/>
      <c r="F33" s="19">
        <v>283</v>
      </c>
      <c r="G33" s="29"/>
      <c r="H33" s="29">
        <v>0</v>
      </c>
    </row>
    <row r="34" spans="1:15" x14ac:dyDescent="0.25">
      <c r="A34" s="85"/>
      <c r="B34" s="37" t="s">
        <v>57</v>
      </c>
      <c r="C34" s="31"/>
      <c r="D34" s="19">
        <v>0</v>
      </c>
      <c r="E34" s="29"/>
      <c r="F34" s="19">
        <v>0</v>
      </c>
      <c r="G34" s="29"/>
      <c r="H34" s="29">
        <v>-1215</v>
      </c>
    </row>
    <row r="35" spans="1:15" x14ac:dyDescent="0.25">
      <c r="A35" s="85"/>
      <c r="B35" s="37" t="s">
        <v>85</v>
      </c>
      <c r="C35" s="31"/>
      <c r="D35" s="19">
        <v>-147</v>
      </c>
      <c r="E35" s="29"/>
      <c r="F35" s="19">
        <v>0</v>
      </c>
      <c r="G35" s="29"/>
      <c r="H35" s="29">
        <v>-147</v>
      </c>
    </row>
    <row r="36" spans="1:15" x14ac:dyDescent="0.25">
      <c r="A36" s="85"/>
      <c r="B36" s="37" t="s">
        <v>49</v>
      </c>
      <c r="C36" s="31"/>
      <c r="D36" s="19">
        <v>-12</v>
      </c>
      <c r="E36" s="29"/>
      <c r="F36" s="19">
        <v>-16</v>
      </c>
      <c r="G36" s="29"/>
      <c r="H36" s="29">
        <v>-51</v>
      </c>
    </row>
    <row r="37" spans="1:15" ht="4.5" customHeight="1" x14ac:dyDescent="0.25">
      <c r="A37" s="81"/>
      <c r="B37" s="37"/>
      <c r="C37" s="31"/>
      <c r="D37" s="99"/>
      <c r="E37" s="100"/>
      <c r="F37" s="99"/>
      <c r="G37" s="100"/>
      <c r="H37" s="100"/>
    </row>
    <row r="38" spans="1:15" x14ac:dyDescent="0.25">
      <c r="A38" s="81"/>
      <c r="B38" s="40" t="s">
        <v>56</v>
      </c>
      <c r="C38" s="48"/>
      <c r="D38" s="97">
        <v>-2900</v>
      </c>
      <c r="E38" s="14"/>
      <c r="F38" s="97">
        <v>-648</v>
      </c>
      <c r="G38" s="14"/>
      <c r="H38" s="98">
        <v>-2900</v>
      </c>
    </row>
    <row r="39" spans="1:15" x14ac:dyDescent="0.25">
      <c r="A39" s="81"/>
      <c r="B39" s="44"/>
      <c r="C39" s="80"/>
      <c r="D39" s="79"/>
      <c r="F39" s="79"/>
      <c r="H39" s="79"/>
    </row>
    <row r="40" spans="1:15" x14ac:dyDescent="0.25">
      <c r="A40" s="79"/>
      <c r="B40" s="44"/>
      <c r="C40" s="80"/>
      <c r="D40" s="79"/>
      <c r="F40" s="79"/>
      <c r="H40" s="79"/>
    </row>
    <row r="41" spans="1:15" x14ac:dyDescent="0.25">
      <c r="A41" s="79"/>
      <c r="B41" s="44"/>
      <c r="C41" s="80"/>
      <c r="D41" s="79"/>
      <c r="F41" s="79"/>
      <c r="H41" s="79"/>
      <c r="I41" s="101"/>
      <c r="J41" s="101"/>
      <c r="K41" s="101"/>
      <c r="L41" s="101"/>
      <c r="M41" s="101"/>
    </row>
    <row r="42" spans="1:15" x14ac:dyDescent="0.25">
      <c r="A42" s="79"/>
      <c r="B42" s="44"/>
      <c r="C42" s="80"/>
      <c r="D42" s="79"/>
      <c r="F42" s="79"/>
      <c r="H42" s="79"/>
      <c r="I42" s="102"/>
      <c r="J42" s="102"/>
      <c r="K42" s="102"/>
      <c r="L42" s="103"/>
      <c r="M42" s="104"/>
      <c r="N42" s="105"/>
      <c r="O42" s="105"/>
    </row>
    <row r="43" spans="1:15" x14ac:dyDescent="0.25">
      <c r="A43" s="79"/>
      <c r="B43" s="44"/>
      <c r="C43" s="80"/>
      <c r="D43" s="79"/>
      <c r="F43" s="79"/>
      <c r="H43" s="79"/>
    </row>
    <row r="44" spans="1:15" x14ac:dyDescent="0.25">
      <c r="A44" s="79"/>
      <c r="B44" s="44"/>
      <c r="C44" s="80"/>
      <c r="D44" s="79"/>
      <c r="F44" s="79"/>
      <c r="H44" s="79"/>
    </row>
    <row r="45" spans="1:15" x14ac:dyDescent="0.25">
      <c r="A45" s="79"/>
      <c r="B45" s="44"/>
      <c r="C45" s="80"/>
      <c r="D45" s="79"/>
      <c r="F45" s="79"/>
      <c r="H45" s="79"/>
    </row>
    <row r="46" spans="1:15" x14ac:dyDescent="0.25">
      <c r="A46" s="79"/>
      <c r="B46" s="44"/>
      <c r="C46" s="80"/>
      <c r="D46" s="79"/>
      <c r="F46" s="79"/>
      <c r="H46" s="79"/>
    </row>
    <row r="47" spans="1:15" x14ac:dyDescent="0.25">
      <c r="A47" s="79"/>
      <c r="B47" s="44"/>
      <c r="C47" s="80"/>
      <c r="D47" s="79"/>
      <c r="F47" s="79"/>
      <c r="H47" s="79"/>
    </row>
    <row r="48" spans="1:15" x14ac:dyDescent="0.25">
      <c r="A48" s="79"/>
      <c r="B48" s="44"/>
      <c r="C48" s="80"/>
      <c r="D48" s="79"/>
      <c r="F48" s="79"/>
      <c r="H48" s="79"/>
    </row>
    <row r="49" spans="1:8" x14ac:dyDescent="0.25">
      <c r="A49" s="79"/>
      <c r="B49" s="44"/>
      <c r="C49" s="80"/>
      <c r="D49" s="79"/>
      <c r="F49" s="79"/>
      <c r="H49" s="79"/>
    </row>
    <row r="50" spans="1:8" x14ac:dyDescent="0.25">
      <c r="A50" s="79"/>
      <c r="B50" s="44"/>
      <c r="C50" s="80"/>
      <c r="D50" s="79"/>
      <c r="F50" s="79"/>
      <c r="H50" s="79"/>
    </row>
    <row r="51" spans="1:8" x14ac:dyDescent="0.25">
      <c r="A51" s="79"/>
      <c r="B51" s="44"/>
      <c r="C51" s="80"/>
      <c r="D51" s="79"/>
      <c r="F51" s="79"/>
      <c r="H51" s="79"/>
    </row>
    <row r="52" spans="1:8" x14ac:dyDescent="0.25">
      <c r="A52" s="79"/>
      <c r="B52" s="44"/>
      <c r="C52" s="80"/>
      <c r="D52" s="79"/>
      <c r="F52" s="79"/>
      <c r="H52" s="79"/>
    </row>
    <row r="53" spans="1:8" x14ac:dyDescent="0.25">
      <c r="A53" s="79"/>
      <c r="B53" s="44"/>
      <c r="C53" s="80"/>
      <c r="D53" s="79"/>
      <c r="F53" s="79"/>
      <c r="H53" s="79"/>
    </row>
    <row r="54" spans="1:8" x14ac:dyDescent="0.25">
      <c r="A54" s="79"/>
      <c r="B54" s="44"/>
      <c r="C54" s="80"/>
      <c r="D54" s="79"/>
      <c r="F54" s="79"/>
      <c r="H54" s="79"/>
    </row>
    <row r="55" spans="1:8" x14ac:dyDescent="0.25">
      <c r="A55" s="79"/>
      <c r="B55" s="44"/>
      <c r="C55" s="80"/>
      <c r="D55" s="79"/>
      <c r="F55" s="79"/>
      <c r="H55" s="79"/>
    </row>
    <row r="56" spans="1:8" x14ac:dyDescent="0.25">
      <c r="A56" s="79"/>
      <c r="B56" s="44"/>
      <c r="C56" s="80"/>
      <c r="D56" s="79"/>
      <c r="F56" s="79"/>
      <c r="H56" s="79"/>
    </row>
    <row r="57" spans="1:8" x14ac:dyDescent="0.25">
      <c r="A57" s="79"/>
      <c r="B57" s="44"/>
      <c r="C57" s="80"/>
      <c r="D57" s="79"/>
      <c r="F57" s="79"/>
      <c r="H57" s="79"/>
    </row>
    <row r="58" spans="1:8" x14ac:dyDescent="0.25">
      <c r="A58" s="79"/>
      <c r="B58" s="44"/>
      <c r="C58" s="80"/>
      <c r="D58" s="79"/>
      <c r="F58" s="79"/>
      <c r="H58" s="79"/>
    </row>
    <row r="59" spans="1:8" x14ac:dyDescent="0.25">
      <c r="A59" s="79"/>
      <c r="B59" s="44"/>
      <c r="C59" s="80"/>
      <c r="D59" s="79"/>
      <c r="F59" s="79"/>
      <c r="H59" s="79"/>
    </row>
    <row r="60" spans="1:8" x14ac:dyDescent="0.25">
      <c r="A60" s="79"/>
      <c r="B60" s="44"/>
      <c r="C60" s="80"/>
      <c r="D60" s="79"/>
      <c r="F60" s="79"/>
      <c r="H60" s="79"/>
    </row>
    <row r="61" spans="1:8" x14ac:dyDescent="0.25">
      <c r="A61" s="79"/>
      <c r="B61" s="44"/>
      <c r="C61" s="80"/>
      <c r="D61" s="79"/>
      <c r="F61" s="79"/>
      <c r="H61" s="79"/>
    </row>
    <row r="62" spans="1:8" x14ac:dyDescent="0.25">
      <c r="A62" s="79"/>
      <c r="B62" s="44"/>
      <c r="C62" s="80"/>
      <c r="D62" s="79"/>
      <c r="F62" s="79"/>
      <c r="H62" s="79"/>
    </row>
    <row r="63" spans="1:8" x14ac:dyDescent="0.25">
      <c r="A63" s="79"/>
      <c r="B63" s="44"/>
      <c r="C63" s="80"/>
      <c r="D63" s="79"/>
      <c r="F63" s="79"/>
      <c r="H63" s="79"/>
    </row>
    <row r="64" spans="1:8" x14ac:dyDescent="0.25">
      <c r="A64" s="79"/>
      <c r="B64" s="44"/>
      <c r="C64" s="80"/>
      <c r="D64" s="79"/>
      <c r="F64" s="79"/>
      <c r="H64" s="79"/>
    </row>
    <row r="65" spans="1:8" x14ac:dyDescent="0.25">
      <c r="A65" s="79"/>
      <c r="B65" s="44"/>
      <c r="C65" s="80"/>
      <c r="D65" s="79"/>
      <c r="F65" s="79"/>
      <c r="H65" s="79"/>
    </row>
    <row r="66" spans="1:8" x14ac:dyDescent="0.25">
      <c r="A66" s="79"/>
      <c r="B66" s="44"/>
      <c r="C66" s="80"/>
      <c r="D66" s="79"/>
      <c r="F66" s="79"/>
      <c r="H66" s="79"/>
    </row>
    <row r="67" spans="1:8" x14ac:dyDescent="0.25">
      <c r="A67" s="79"/>
      <c r="B67" s="44"/>
      <c r="C67" s="80"/>
      <c r="D67" s="79"/>
      <c r="F67" s="79"/>
      <c r="H67" s="79"/>
    </row>
    <row r="68" spans="1:8" x14ac:dyDescent="0.25">
      <c r="A68" s="79"/>
      <c r="B68" s="44"/>
      <c r="C68" s="80"/>
      <c r="D68" s="79"/>
      <c r="F68" s="79"/>
      <c r="H68" s="79"/>
    </row>
    <row r="69" spans="1:8" x14ac:dyDescent="0.25">
      <c r="A69" s="79"/>
      <c r="B69" s="44"/>
      <c r="C69" s="80"/>
      <c r="D69" s="79"/>
      <c r="F69" s="79"/>
      <c r="H69" s="79"/>
    </row>
    <row r="70" spans="1:8" x14ac:dyDescent="0.25">
      <c r="A70" s="79"/>
      <c r="B70" s="44"/>
      <c r="C70" s="80"/>
      <c r="D70" s="79"/>
      <c r="F70" s="79"/>
      <c r="H70" s="79"/>
    </row>
    <row r="71" spans="1:8" x14ac:dyDescent="0.25">
      <c r="A71" s="79"/>
      <c r="B71" s="44"/>
      <c r="C71" s="80"/>
      <c r="D71" s="79"/>
      <c r="F71" s="79"/>
      <c r="H71" s="79"/>
    </row>
    <row r="72" spans="1:8" x14ac:dyDescent="0.25">
      <c r="A72" s="79"/>
      <c r="B72" s="44"/>
      <c r="C72" s="80"/>
      <c r="D72" s="79"/>
      <c r="F72" s="79"/>
      <c r="H72" s="79"/>
    </row>
    <row r="73" spans="1:8" x14ac:dyDescent="0.25">
      <c r="A73" s="79"/>
      <c r="B73" s="44"/>
      <c r="C73" s="80"/>
      <c r="D73" s="79"/>
      <c r="F73" s="79"/>
      <c r="H73" s="79"/>
    </row>
    <row r="74" spans="1:8" x14ac:dyDescent="0.25">
      <c r="A74" s="79"/>
      <c r="B74" s="44"/>
      <c r="C74" s="80"/>
      <c r="D74" s="79"/>
      <c r="F74" s="79"/>
      <c r="H74" s="79"/>
    </row>
    <row r="75" spans="1:8" x14ac:dyDescent="0.25">
      <c r="A75" s="79"/>
      <c r="B75" s="44"/>
      <c r="C75" s="80"/>
      <c r="D75" s="79"/>
      <c r="F75" s="79"/>
      <c r="H75" s="79"/>
    </row>
    <row r="76" spans="1:8" x14ac:dyDescent="0.25">
      <c r="A76" s="79"/>
      <c r="B76" s="44"/>
      <c r="C76" s="80"/>
      <c r="D76" s="79"/>
      <c r="F76" s="79"/>
      <c r="H76" s="79"/>
    </row>
    <row r="77" spans="1:8" x14ac:dyDescent="0.25">
      <c r="A77" s="79"/>
      <c r="B77" s="44"/>
      <c r="C77" s="80"/>
      <c r="D77" s="79"/>
      <c r="F77" s="79"/>
      <c r="H77" s="79"/>
    </row>
    <row r="78" spans="1:8" x14ac:dyDescent="0.25">
      <c r="A78" s="79"/>
      <c r="B78" s="44"/>
      <c r="C78" s="80"/>
      <c r="D78" s="79"/>
      <c r="F78" s="79"/>
      <c r="H78" s="79"/>
    </row>
    <row r="79" spans="1:8" x14ac:dyDescent="0.25">
      <c r="A79" s="79"/>
      <c r="B79" s="44"/>
      <c r="C79" s="80"/>
      <c r="D79" s="79"/>
      <c r="F79" s="79"/>
      <c r="H79" s="79"/>
    </row>
    <row r="80" spans="1:8" x14ac:dyDescent="0.25">
      <c r="A80" s="79"/>
    </row>
    <row r="81" spans="1:21" x14ac:dyDescent="0.25">
      <c r="A81" s="79"/>
    </row>
    <row r="82" spans="1:21" x14ac:dyDescent="0.25">
      <c r="A82" s="79"/>
    </row>
    <row r="83" spans="1:21" x14ac:dyDescent="0.25">
      <c r="A83" s="79"/>
    </row>
    <row r="84" spans="1:21" x14ac:dyDescent="0.25">
      <c r="A84" s="79"/>
    </row>
    <row r="85" spans="1:21" x14ac:dyDescent="0.25">
      <c r="A85" s="79"/>
    </row>
    <row r="86" spans="1:21" s="84" customFormat="1" x14ac:dyDescent="0.25">
      <c r="A86" s="79"/>
      <c r="E86" s="80"/>
      <c r="G86" s="80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s="84" customFormat="1" x14ac:dyDescent="0.25">
      <c r="A87" s="79"/>
      <c r="E87" s="80"/>
      <c r="G87" s="80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1:21" s="84" customFormat="1" x14ac:dyDescent="0.25">
      <c r="A88" s="79"/>
      <c r="E88" s="80"/>
      <c r="G88" s="80"/>
      <c r="I88"/>
      <c r="J88"/>
      <c r="K88"/>
      <c r="L88"/>
      <c r="M88"/>
      <c r="N88"/>
      <c r="O88"/>
      <c r="P88"/>
      <c r="Q88"/>
      <c r="R88"/>
      <c r="S88"/>
      <c r="T88"/>
      <c r="U88"/>
    </row>
    <row r="89" spans="1:21" s="84" customFormat="1" x14ac:dyDescent="0.25">
      <c r="A89" s="79"/>
      <c r="E89" s="80"/>
      <c r="G89" s="80"/>
      <c r="I89"/>
      <c r="J89"/>
      <c r="K89"/>
      <c r="L89"/>
      <c r="M89"/>
      <c r="N89"/>
      <c r="O89"/>
      <c r="P89"/>
      <c r="Q89"/>
      <c r="R89"/>
      <c r="S89"/>
      <c r="T89"/>
      <c r="U89"/>
    </row>
    <row r="90" spans="1:21" s="84" customFormat="1" x14ac:dyDescent="0.25">
      <c r="A90" s="79"/>
      <c r="E90" s="80"/>
      <c r="G90" s="8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84" customFormat="1" x14ac:dyDescent="0.25">
      <c r="A91" s="79"/>
      <c r="E91" s="80"/>
      <c r="G91" s="80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84" customFormat="1" x14ac:dyDescent="0.25">
      <c r="A92" s="79"/>
      <c r="E92" s="80"/>
      <c r="G92" s="80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s="84" customFormat="1" x14ac:dyDescent="0.25">
      <c r="A93" s="79"/>
      <c r="E93" s="80"/>
      <c r="G93" s="80"/>
      <c r="I93"/>
      <c r="J93"/>
      <c r="K93"/>
      <c r="L93"/>
      <c r="M93"/>
      <c r="N93"/>
      <c r="O93"/>
      <c r="P93"/>
      <c r="Q93"/>
      <c r="R93"/>
      <c r="S93"/>
      <c r="T93"/>
      <c r="U93"/>
    </row>
    <row r="94" spans="1:21" s="84" customFormat="1" x14ac:dyDescent="0.25">
      <c r="A94" s="79"/>
      <c r="E94" s="80"/>
      <c r="G94" s="80"/>
      <c r="I94"/>
      <c r="J94"/>
      <c r="K94"/>
      <c r="L94"/>
      <c r="M94"/>
      <c r="N94"/>
      <c r="O94"/>
      <c r="P94"/>
      <c r="Q94"/>
      <c r="R94"/>
      <c r="S94"/>
      <c r="T94"/>
      <c r="U94"/>
    </row>
    <row r="95" spans="1:21" s="84" customFormat="1" x14ac:dyDescent="0.25">
      <c r="A95" s="79"/>
      <c r="E95" s="80"/>
      <c r="G95" s="80"/>
      <c r="I95"/>
      <c r="J95"/>
      <c r="K95"/>
      <c r="L95"/>
      <c r="M95"/>
      <c r="N95"/>
      <c r="O95"/>
      <c r="P95"/>
      <c r="Q95"/>
      <c r="R95"/>
      <c r="S95"/>
      <c r="T95"/>
      <c r="U95"/>
    </row>
    <row r="96" spans="1:21" s="84" customFormat="1" x14ac:dyDescent="0.25">
      <c r="A96" s="79"/>
      <c r="E96" s="80"/>
      <c r="G96" s="80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84" customFormat="1" x14ac:dyDescent="0.25">
      <c r="A97" s="79"/>
      <c r="E97" s="80"/>
      <c r="G97" s="80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84" customFormat="1" x14ac:dyDescent="0.25">
      <c r="A98" s="79"/>
      <c r="E98" s="80"/>
      <c r="G98" s="80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s="84" customFormat="1" x14ac:dyDescent="0.25">
      <c r="A99" s="79"/>
      <c r="E99" s="80"/>
      <c r="G99" s="80"/>
      <c r="I99"/>
      <c r="J99"/>
      <c r="K99"/>
      <c r="L99"/>
      <c r="M99"/>
      <c r="N99"/>
      <c r="O99"/>
      <c r="P99"/>
      <c r="Q99"/>
      <c r="R99"/>
      <c r="S99"/>
      <c r="T99"/>
      <c r="U99"/>
    </row>
    <row r="100" spans="1:21" s="84" customFormat="1" x14ac:dyDescent="0.25">
      <c r="A100" s="79"/>
      <c r="E100" s="80"/>
      <c r="G100" s="80"/>
      <c r="I100"/>
      <c r="J100"/>
      <c r="K100"/>
      <c r="L100"/>
      <c r="M100"/>
      <c r="N100"/>
      <c r="O100"/>
      <c r="P100"/>
      <c r="Q100"/>
      <c r="R100"/>
      <c r="S100"/>
      <c r="T100"/>
      <c r="U100"/>
    </row>
    <row r="101" spans="1:21" s="84" customFormat="1" x14ac:dyDescent="0.25">
      <c r="A101" s="79"/>
      <c r="E101" s="80"/>
      <c r="G101" s="80"/>
      <c r="I101"/>
      <c r="J101"/>
      <c r="K101"/>
      <c r="L101"/>
      <c r="M101"/>
      <c r="N101"/>
      <c r="O101"/>
      <c r="P101"/>
      <c r="Q101"/>
      <c r="R101"/>
      <c r="S101"/>
      <c r="T101"/>
      <c r="U101"/>
    </row>
    <row r="102" spans="1:21" s="84" customFormat="1" x14ac:dyDescent="0.25">
      <c r="A102" s="79"/>
      <c r="E102" s="80"/>
      <c r="G102" s="80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84" customFormat="1" x14ac:dyDescent="0.25">
      <c r="A103" s="79"/>
      <c r="E103" s="80"/>
      <c r="G103" s="80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84" customFormat="1" x14ac:dyDescent="0.25">
      <c r="A104" s="79"/>
      <c r="E104" s="80"/>
      <c r="G104" s="80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84" customFormat="1" x14ac:dyDescent="0.25">
      <c r="A105" s="79"/>
      <c r="E105" s="80"/>
      <c r="G105" s="80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84" customFormat="1" x14ac:dyDescent="0.25">
      <c r="A106" s="79"/>
      <c r="E106" s="80"/>
      <c r="G106" s="80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84" customFormat="1" x14ac:dyDescent="0.25">
      <c r="A107" s="79"/>
      <c r="E107" s="80"/>
      <c r="G107" s="80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84" customFormat="1" x14ac:dyDescent="0.25">
      <c r="A108" s="79"/>
      <c r="E108" s="80"/>
      <c r="G108" s="80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84" customFormat="1" x14ac:dyDescent="0.25">
      <c r="A109" s="79"/>
      <c r="E109" s="80"/>
      <c r="G109" s="80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84" customFormat="1" x14ac:dyDescent="0.25">
      <c r="A110" s="79"/>
      <c r="E110" s="80"/>
      <c r="G110" s="8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84" customFormat="1" x14ac:dyDescent="0.25">
      <c r="A111" s="79"/>
      <c r="E111" s="80"/>
      <c r="G111" s="80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84" customFormat="1" x14ac:dyDescent="0.25">
      <c r="A112" s="79"/>
      <c r="E112" s="80"/>
      <c r="G112" s="80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1" s="84" customFormat="1" x14ac:dyDescent="0.25">
      <c r="A113" s="79"/>
      <c r="E113" s="80"/>
      <c r="G113" s="80"/>
      <c r="I113"/>
      <c r="J113"/>
      <c r="K113"/>
      <c r="L113"/>
      <c r="M113"/>
      <c r="N113"/>
      <c r="O113"/>
      <c r="P113"/>
      <c r="Q113"/>
      <c r="R113"/>
      <c r="S113"/>
      <c r="T113"/>
      <c r="U1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showGridLines="0" workbookViewId="0">
      <selection activeCell="S20" sqref="S20"/>
    </sheetView>
  </sheetViews>
  <sheetFormatPr defaultColWidth="9.140625" defaultRowHeight="15" x14ac:dyDescent="0.25"/>
  <cols>
    <col min="1" max="1" width="33.140625" style="61" bestFit="1" customWidth="1"/>
    <col min="2" max="2" width="1.7109375" style="61" customWidth="1"/>
    <col min="3" max="3" width="10.7109375" style="2" customWidth="1"/>
    <col min="4" max="4" width="10.7109375" style="2" bestFit="1" customWidth="1"/>
    <col min="5" max="5" width="10.7109375" style="151" customWidth="1"/>
    <col min="6" max="6" width="1.7109375" style="78" customWidth="1"/>
    <col min="7" max="7" width="12.7109375" style="78" customWidth="1"/>
    <col min="8" max="8" width="6.7109375" style="78" customWidth="1"/>
    <col min="9" max="10" width="10.7109375" style="78" customWidth="1"/>
    <col min="11" max="11" width="11.85546875" style="78" bestFit="1" customWidth="1"/>
    <col min="12" max="12" width="1.7109375" style="78" customWidth="1"/>
    <col min="13" max="13" width="10.7109375" style="78" customWidth="1"/>
    <col min="14" max="14" width="11.85546875" style="78" bestFit="1" customWidth="1"/>
    <col min="15" max="15" width="6.7109375" style="78" customWidth="1"/>
    <col min="16" max="16384" width="9.140625" style="78"/>
  </cols>
  <sheetData>
    <row r="1" spans="1:15" x14ac:dyDescent="0.25">
      <c r="H1" s="32"/>
    </row>
    <row r="2" spans="1:15" s="151" customFormat="1" ht="27.95" customHeight="1" x14ac:dyDescent="0.2">
      <c r="A2" s="1"/>
      <c r="B2" s="32"/>
      <c r="C2" s="217" t="s">
        <v>0</v>
      </c>
      <c r="D2" s="217"/>
      <c r="E2" s="217"/>
      <c r="F2" s="217"/>
      <c r="G2" s="217"/>
      <c r="H2" s="32"/>
      <c r="I2" s="217" t="s">
        <v>3</v>
      </c>
      <c r="J2" s="217"/>
      <c r="K2" s="217"/>
      <c r="L2" s="217"/>
      <c r="M2" s="217"/>
      <c r="N2" s="217"/>
      <c r="O2" s="32"/>
    </row>
    <row r="3" spans="1:15" s="61" customFormat="1" ht="18" customHeight="1" x14ac:dyDescent="0.2">
      <c r="A3" s="2"/>
      <c r="B3" s="2"/>
      <c r="C3" s="218" t="s">
        <v>60</v>
      </c>
      <c r="D3" s="218"/>
      <c r="E3" s="218"/>
      <c r="F3" s="34"/>
      <c r="G3" s="157" t="s">
        <v>61</v>
      </c>
      <c r="H3" s="32"/>
      <c r="I3" s="218" t="s">
        <v>60</v>
      </c>
      <c r="J3" s="218"/>
      <c r="K3" s="218"/>
      <c r="L3" s="34"/>
      <c r="M3" s="218" t="s">
        <v>96</v>
      </c>
      <c r="N3" s="218"/>
      <c r="O3" s="32"/>
    </row>
    <row r="4" spans="1:15" s="151" customFormat="1" ht="25.5" x14ac:dyDescent="0.2">
      <c r="A4" s="58"/>
      <c r="B4" s="32"/>
      <c r="C4" s="163" t="s">
        <v>79</v>
      </c>
      <c r="D4" s="164" t="s">
        <v>81</v>
      </c>
      <c r="E4" s="165" t="s">
        <v>82</v>
      </c>
      <c r="F4" s="156"/>
      <c r="G4" s="166" t="s">
        <v>79</v>
      </c>
      <c r="H4" s="32"/>
      <c r="I4" s="163" t="s">
        <v>79</v>
      </c>
      <c r="J4" s="164" t="s">
        <v>86</v>
      </c>
      <c r="K4" s="164" t="s">
        <v>80</v>
      </c>
      <c r="L4" s="156"/>
      <c r="M4" s="163" t="s">
        <v>79</v>
      </c>
      <c r="N4" s="164" t="s">
        <v>80</v>
      </c>
      <c r="O4" s="47"/>
    </row>
    <row r="5" spans="1:15" s="151" customFormat="1" ht="3.95" customHeight="1" x14ac:dyDescent="0.2">
      <c r="A5" s="62"/>
      <c r="B5" s="2"/>
      <c r="C5" s="2"/>
      <c r="D5" s="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s="151" customFormat="1" ht="39.950000000000003" customHeight="1" x14ac:dyDescent="0.2">
      <c r="A6" s="186" t="s">
        <v>71</v>
      </c>
      <c r="B6" s="32"/>
      <c r="C6" s="167">
        <v>368</v>
      </c>
      <c r="D6" s="168">
        <v>-5.1999999999999998E-2</v>
      </c>
      <c r="E6" s="168">
        <v>-5.2999999999999999E-2</v>
      </c>
      <c r="F6" s="169"/>
      <c r="G6" s="170">
        <v>389</v>
      </c>
      <c r="H6" s="169"/>
      <c r="I6" s="171">
        <v>39</v>
      </c>
      <c r="J6" s="171">
        <v>1</v>
      </c>
      <c r="K6" s="168">
        <f>+I6/C6</f>
        <v>0.10597826086956522</v>
      </c>
      <c r="L6" s="169"/>
      <c r="M6" s="170">
        <v>32</v>
      </c>
      <c r="N6" s="172">
        <f>+M6/G6</f>
        <v>8.2262210796915161E-2</v>
      </c>
      <c r="O6" s="169"/>
    </row>
    <row r="7" spans="1:15" s="151" customFormat="1" ht="3.95" customHeight="1" x14ac:dyDescent="0.2">
      <c r="A7" s="187"/>
      <c r="B7" s="32"/>
      <c r="C7" s="175"/>
      <c r="D7" s="175"/>
      <c r="E7" s="175"/>
      <c r="F7" s="169"/>
      <c r="G7" s="176"/>
      <c r="H7" s="169"/>
      <c r="I7" s="177"/>
      <c r="J7" s="177"/>
      <c r="K7" s="175"/>
      <c r="L7" s="169"/>
      <c r="M7" s="178"/>
      <c r="N7" s="179"/>
      <c r="O7" s="169"/>
    </row>
    <row r="8" spans="1:15" s="65" customFormat="1" ht="24.95" customHeight="1" x14ac:dyDescent="0.2">
      <c r="A8" s="154" t="s">
        <v>72</v>
      </c>
      <c r="B8" s="152"/>
      <c r="C8" s="153">
        <v>1310</v>
      </c>
      <c r="D8" s="161">
        <f>+C8/G8-1</f>
        <v>3.2308904649330117E-2</v>
      </c>
      <c r="E8" s="161">
        <v>3.4000000000000002E-2</v>
      </c>
      <c r="F8" s="32"/>
      <c r="G8" s="75">
        <v>1269</v>
      </c>
      <c r="H8" s="32"/>
      <c r="I8" s="153">
        <v>69</v>
      </c>
      <c r="J8" s="153">
        <v>4</v>
      </c>
      <c r="K8" s="161">
        <v>5.1999999999999998E-2</v>
      </c>
      <c r="L8" s="32"/>
      <c r="M8" s="75">
        <v>50</v>
      </c>
      <c r="N8" s="162">
        <f>+M8/G8</f>
        <v>3.9401103230890466E-2</v>
      </c>
      <c r="O8" s="32"/>
    </row>
    <row r="9" spans="1:15" s="73" customFormat="1" ht="2.25" customHeight="1" x14ac:dyDescent="0.2">
      <c r="A9" s="70"/>
      <c r="B9" s="34"/>
      <c r="C9" s="72"/>
      <c r="D9" s="72"/>
      <c r="E9" s="72"/>
      <c r="F9" s="32"/>
      <c r="G9" s="42"/>
      <c r="H9" s="32"/>
      <c r="I9" s="72"/>
      <c r="J9" s="72"/>
      <c r="K9" s="161"/>
      <c r="L9" s="32"/>
      <c r="M9" s="42"/>
      <c r="N9" s="162"/>
      <c r="O9" s="32"/>
    </row>
    <row r="10" spans="1:15" s="65" customFormat="1" ht="24.95" customHeight="1" x14ac:dyDescent="0.2">
      <c r="A10" s="154" t="s">
        <v>73</v>
      </c>
      <c r="B10" s="34"/>
      <c r="C10" s="153">
        <v>599</v>
      </c>
      <c r="D10" s="161">
        <f>+C10/G10-1</f>
        <v>-1.6420361247947435E-2</v>
      </c>
      <c r="E10" s="161">
        <v>-1.6E-2</v>
      </c>
      <c r="F10" s="32"/>
      <c r="G10" s="75">
        <v>609</v>
      </c>
      <c r="H10" s="32"/>
      <c r="I10" s="153">
        <v>41</v>
      </c>
      <c r="J10" s="153">
        <v>2</v>
      </c>
      <c r="K10" s="161">
        <v>6.9000000000000006E-2</v>
      </c>
      <c r="L10" s="32"/>
      <c r="M10" s="75">
        <v>36</v>
      </c>
      <c r="N10" s="162">
        <v>0.06</v>
      </c>
      <c r="O10" s="32"/>
    </row>
    <row r="11" spans="1:15" s="65" customFormat="1" ht="3.75" customHeight="1" x14ac:dyDescent="0.2">
      <c r="A11" s="70"/>
      <c r="B11" s="32"/>
      <c r="C11" s="153"/>
      <c r="D11" s="153"/>
      <c r="E11" s="153"/>
      <c r="F11" s="32"/>
      <c r="G11" s="75"/>
      <c r="H11" s="32"/>
      <c r="I11" s="153"/>
      <c r="J11" s="153"/>
      <c r="K11" s="153"/>
      <c r="L11" s="32"/>
      <c r="M11" s="75"/>
      <c r="N11" s="162"/>
      <c r="O11" s="32"/>
    </row>
    <row r="12" spans="1:15" s="65" customFormat="1" ht="24.95" customHeight="1" x14ac:dyDescent="0.2">
      <c r="A12" s="154" t="s">
        <v>74</v>
      </c>
      <c r="B12" s="32"/>
      <c r="C12" s="153">
        <v>58</v>
      </c>
      <c r="D12" s="161">
        <v>-0.14599999999999999</v>
      </c>
      <c r="E12" s="161">
        <v>0</v>
      </c>
      <c r="F12" s="32"/>
      <c r="G12" s="75">
        <v>68</v>
      </c>
      <c r="H12" s="32"/>
      <c r="I12" s="153">
        <v>2</v>
      </c>
      <c r="J12" s="153">
        <v>0</v>
      </c>
      <c r="K12" s="161">
        <v>3.2000000000000001E-2</v>
      </c>
      <c r="L12" s="32"/>
      <c r="M12" s="75">
        <v>0</v>
      </c>
      <c r="N12" s="162">
        <v>-1E-3</v>
      </c>
      <c r="O12" s="32"/>
    </row>
    <row r="13" spans="1:15" s="65" customFormat="1" ht="5.0999999999999996" customHeight="1" x14ac:dyDescent="0.2">
      <c r="A13" s="188" t="s">
        <v>75</v>
      </c>
      <c r="B13" s="32"/>
      <c r="C13" s="181"/>
      <c r="D13" s="181"/>
      <c r="E13" s="181"/>
      <c r="F13" s="169"/>
      <c r="G13" s="182"/>
      <c r="H13" s="169"/>
      <c r="I13" s="181"/>
      <c r="J13" s="181"/>
      <c r="K13" s="181"/>
      <c r="L13" s="169"/>
      <c r="M13" s="182"/>
      <c r="N13" s="180"/>
      <c r="O13" s="169"/>
    </row>
    <row r="14" spans="1:15" s="65" customFormat="1" ht="39.950000000000003" customHeight="1" x14ac:dyDescent="0.2">
      <c r="A14" s="186" t="s">
        <v>76</v>
      </c>
      <c r="B14" s="32"/>
      <c r="C14" s="171">
        <f>+C12+C10+C8</f>
        <v>1967</v>
      </c>
      <c r="D14" s="168">
        <f>+C14/G14-1</f>
        <v>1.0791366906474753E-2</v>
      </c>
      <c r="E14" s="168">
        <v>1.7000000000000001E-2</v>
      </c>
      <c r="F14" s="169"/>
      <c r="G14" s="170">
        <f>+G12+G10+G8</f>
        <v>1946</v>
      </c>
      <c r="H14" s="169"/>
      <c r="I14" s="171">
        <f>+I12+I10+I8</f>
        <v>112</v>
      </c>
      <c r="J14" s="171">
        <f>+J12+J10+J8</f>
        <v>6</v>
      </c>
      <c r="K14" s="168">
        <f>+I14/C14</f>
        <v>5.6939501779359428E-2</v>
      </c>
      <c r="L14" s="169"/>
      <c r="M14" s="170">
        <f>+M12+M10+M8</f>
        <v>86</v>
      </c>
      <c r="N14" s="172">
        <f>+M14/G14</f>
        <v>4.4193216855087356E-2</v>
      </c>
      <c r="O14" s="169"/>
    </row>
    <row r="15" spans="1:15" s="65" customFormat="1" ht="39.950000000000003" customHeight="1" x14ac:dyDescent="0.2">
      <c r="A15" s="186" t="s">
        <v>77</v>
      </c>
      <c r="B15" s="32"/>
      <c r="C15" s="171">
        <v>436</v>
      </c>
      <c r="D15" s="168">
        <v>9.0999999999999998E-2</v>
      </c>
      <c r="E15" s="168">
        <v>9.8000000000000004E-2</v>
      </c>
      <c r="F15" s="169"/>
      <c r="G15" s="170">
        <v>399</v>
      </c>
      <c r="H15" s="169"/>
      <c r="I15" s="171">
        <v>80</v>
      </c>
      <c r="J15" s="171">
        <v>2</v>
      </c>
      <c r="K15" s="168">
        <f>+I15/C15+0.001</f>
        <v>0.1844862385321101</v>
      </c>
      <c r="L15" s="169"/>
      <c r="M15" s="170">
        <v>80</v>
      </c>
      <c r="N15" s="172">
        <f>+M15/G15</f>
        <v>0.20050125313283207</v>
      </c>
      <c r="O15" s="169"/>
    </row>
    <row r="16" spans="1:15" ht="39.950000000000003" customHeight="1" x14ac:dyDescent="0.25">
      <c r="A16" s="186" t="s">
        <v>78</v>
      </c>
      <c r="B16" s="32"/>
      <c r="C16" s="173">
        <f>+C15+C14+C6</f>
        <v>2771</v>
      </c>
      <c r="D16" s="183">
        <v>1.2999999999999999E-2</v>
      </c>
      <c r="E16" s="183">
        <v>1.9E-2</v>
      </c>
      <c r="F16" s="169"/>
      <c r="G16" s="170">
        <f>+G15+G14+G6</f>
        <v>2734</v>
      </c>
      <c r="H16" s="169"/>
      <c r="I16" s="173">
        <f>+I15+I14+I6</f>
        <v>231</v>
      </c>
      <c r="J16" s="173">
        <f>+J15+J14+J6</f>
        <v>9</v>
      </c>
      <c r="K16" s="168">
        <f>+I16/C16</f>
        <v>8.3363406712378199E-2</v>
      </c>
      <c r="L16" s="169"/>
      <c r="M16" s="174">
        <f>+M15+M14+M6</f>
        <v>198</v>
      </c>
      <c r="N16" s="184">
        <f>+M16/G16</f>
        <v>7.2421360643745422E-2</v>
      </c>
      <c r="O16" s="185"/>
    </row>
    <row r="17" spans="1:11" x14ac:dyDescent="0.25">
      <c r="A17" s="158"/>
      <c r="B17" s="2"/>
      <c r="E17" s="159"/>
      <c r="G17" s="160"/>
      <c r="K17" s="160"/>
    </row>
    <row r="18" spans="1:11" x14ac:dyDescent="0.25">
      <c r="A18" s="219" t="s">
        <v>99</v>
      </c>
      <c r="B18" s="2"/>
      <c r="E18" s="32"/>
    </row>
    <row r="19" spans="1:11" x14ac:dyDescent="0.25">
      <c r="A19" s="2"/>
      <c r="B19" s="2"/>
      <c r="C19" s="155"/>
      <c r="E19" s="32"/>
    </row>
    <row r="20" spans="1:11" x14ac:dyDescent="0.25">
      <c r="A20" s="2"/>
      <c r="B20" s="2"/>
      <c r="E20" s="32"/>
    </row>
    <row r="21" spans="1:11" x14ac:dyDescent="0.25">
      <c r="A21" s="2"/>
      <c r="B21" s="2"/>
      <c r="E21" s="32"/>
    </row>
    <row r="22" spans="1:11" x14ac:dyDescent="0.25">
      <c r="A22" s="2"/>
      <c r="B22" s="2"/>
      <c r="E22" s="32"/>
    </row>
    <row r="23" spans="1:11" x14ac:dyDescent="0.25">
      <c r="A23" s="2"/>
      <c r="B23" s="2"/>
      <c r="E23" s="32"/>
    </row>
    <row r="24" spans="1:11" x14ac:dyDescent="0.25">
      <c r="A24" s="2"/>
      <c r="B24" s="2"/>
      <c r="E24" s="32"/>
    </row>
    <row r="25" spans="1:11" x14ac:dyDescent="0.25">
      <c r="A25" s="2"/>
      <c r="B25" s="2"/>
      <c r="E25" s="32"/>
    </row>
    <row r="26" spans="1:11" x14ac:dyDescent="0.25">
      <c r="A26" s="2"/>
      <c r="B26" s="2"/>
      <c r="E26" s="32"/>
    </row>
    <row r="27" spans="1:11" x14ac:dyDescent="0.25">
      <c r="A27" s="2"/>
      <c r="B27" s="2"/>
      <c r="E27" s="32"/>
    </row>
    <row r="28" spans="1:11" x14ac:dyDescent="0.25">
      <c r="A28" s="2"/>
      <c r="B28" s="2"/>
      <c r="E28" s="32"/>
    </row>
    <row r="29" spans="1:11" x14ac:dyDescent="0.25">
      <c r="A29" s="2"/>
      <c r="E29" s="32"/>
    </row>
    <row r="30" spans="1:11" x14ac:dyDescent="0.25">
      <c r="A30" s="2"/>
      <c r="E30" s="32"/>
    </row>
    <row r="31" spans="1:11" x14ac:dyDescent="0.25">
      <c r="A31" s="2"/>
      <c r="E31" s="32"/>
    </row>
    <row r="32" spans="1:11" x14ac:dyDescent="0.25">
      <c r="A32" s="2"/>
      <c r="E32" s="32"/>
    </row>
    <row r="33" spans="1:5" x14ac:dyDescent="0.25">
      <c r="A33" s="2"/>
      <c r="E33" s="32"/>
    </row>
    <row r="34" spans="1:5" x14ac:dyDescent="0.25">
      <c r="A34" s="2"/>
      <c r="E34" s="32"/>
    </row>
    <row r="35" spans="1:5" x14ac:dyDescent="0.25">
      <c r="A35" s="2"/>
      <c r="E35" s="32"/>
    </row>
    <row r="36" spans="1:5" x14ac:dyDescent="0.25">
      <c r="A36" s="2"/>
      <c r="E36" s="32"/>
    </row>
    <row r="37" spans="1:5" x14ac:dyDescent="0.25">
      <c r="A37" s="2"/>
      <c r="E37" s="32"/>
    </row>
    <row r="38" spans="1:5" x14ac:dyDescent="0.25">
      <c r="A38" s="2"/>
      <c r="E38" s="32"/>
    </row>
    <row r="39" spans="1:5" x14ac:dyDescent="0.25">
      <c r="A39" s="2"/>
      <c r="E39" s="32"/>
    </row>
    <row r="40" spans="1:5" x14ac:dyDescent="0.25">
      <c r="A40" s="2"/>
      <c r="E40" s="32"/>
    </row>
    <row r="41" spans="1:5" x14ac:dyDescent="0.25">
      <c r="A41" s="2"/>
      <c r="E41" s="32"/>
    </row>
    <row r="42" spans="1:5" x14ac:dyDescent="0.25">
      <c r="A42" s="2"/>
      <c r="E42" s="32"/>
    </row>
    <row r="43" spans="1:5" x14ac:dyDescent="0.25">
      <c r="A43" s="2"/>
      <c r="E43" s="32"/>
    </row>
    <row r="44" spans="1:5" x14ac:dyDescent="0.25">
      <c r="A44" s="2"/>
      <c r="E44" s="32"/>
    </row>
    <row r="45" spans="1:5" x14ac:dyDescent="0.25">
      <c r="A45" s="2"/>
      <c r="E45" s="32"/>
    </row>
    <row r="46" spans="1:5" x14ac:dyDescent="0.25">
      <c r="A46" s="2"/>
      <c r="E46" s="32"/>
    </row>
    <row r="47" spans="1:5" x14ac:dyDescent="0.25">
      <c r="A47" s="2"/>
      <c r="E47" s="32"/>
    </row>
    <row r="48" spans="1:5" x14ac:dyDescent="0.25">
      <c r="A48" s="2"/>
      <c r="E48" s="32"/>
    </row>
    <row r="49" spans="1:5" x14ac:dyDescent="0.25">
      <c r="A49" s="2"/>
      <c r="E49" s="32"/>
    </row>
    <row r="50" spans="1:5" x14ac:dyDescent="0.25">
      <c r="A50" s="2"/>
      <c r="E50" s="32"/>
    </row>
    <row r="51" spans="1:5" x14ac:dyDescent="0.25">
      <c r="A51" s="2"/>
      <c r="E51" s="32"/>
    </row>
    <row r="52" spans="1:5" x14ac:dyDescent="0.25">
      <c r="A52" s="2"/>
      <c r="E52" s="32"/>
    </row>
    <row r="53" spans="1:5" x14ac:dyDescent="0.25">
      <c r="A53" s="2"/>
      <c r="E53" s="32"/>
    </row>
    <row r="54" spans="1:5" x14ac:dyDescent="0.25">
      <c r="A54" s="2"/>
      <c r="E54" s="32"/>
    </row>
    <row r="55" spans="1:5" x14ac:dyDescent="0.25">
      <c r="A55" s="2"/>
      <c r="E55" s="32"/>
    </row>
    <row r="56" spans="1:5" x14ac:dyDescent="0.25">
      <c r="A56" s="2"/>
      <c r="E56" s="32"/>
    </row>
    <row r="57" spans="1:5" x14ac:dyDescent="0.25">
      <c r="A57" s="2"/>
      <c r="E57" s="32"/>
    </row>
    <row r="58" spans="1:5" x14ac:dyDescent="0.25">
      <c r="A58" s="2"/>
      <c r="E58" s="32"/>
    </row>
    <row r="59" spans="1:5" x14ac:dyDescent="0.25">
      <c r="A59" s="2"/>
      <c r="E59" s="32"/>
    </row>
    <row r="60" spans="1:5" x14ac:dyDescent="0.25">
      <c r="A60" s="2"/>
      <c r="E60" s="32"/>
    </row>
    <row r="61" spans="1:5" x14ac:dyDescent="0.25">
      <c r="A61" s="2"/>
      <c r="E61" s="32"/>
    </row>
    <row r="62" spans="1:5" x14ac:dyDescent="0.25">
      <c r="A62" s="2"/>
      <c r="E62" s="32"/>
    </row>
    <row r="63" spans="1:5" x14ac:dyDescent="0.25">
      <c r="A63" s="2"/>
      <c r="E63" s="32"/>
    </row>
    <row r="64" spans="1:5" x14ac:dyDescent="0.25">
      <c r="A64" s="2"/>
      <c r="E64" s="32"/>
    </row>
    <row r="65" spans="1:5" x14ac:dyDescent="0.25">
      <c r="A65" s="2"/>
      <c r="E65" s="32"/>
    </row>
    <row r="66" spans="1:5" x14ac:dyDescent="0.25">
      <c r="A66" s="2"/>
      <c r="E66" s="32"/>
    </row>
    <row r="67" spans="1:5" x14ac:dyDescent="0.25">
      <c r="A67" s="2"/>
      <c r="E67" s="32"/>
    </row>
    <row r="68" spans="1:5" x14ac:dyDescent="0.25">
      <c r="A68" s="2"/>
      <c r="E68" s="32"/>
    </row>
    <row r="69" spans="1:5" x14ac:dyDescent="0.25">
      <c r="A69" s="2"/>
      <c r="E69" s="32"/>
    </row>
    <row r="70" spans="1:5" x14ac:dyDescent="0.25">
      <c r="A70" s="2"/>
      <c r="E70" s="32"/>
    </row>
    <row r="71" spans="1:5" x14ac:dyDescent="0.25">
      <c r="A71" s="2"/>
      <c r="E71" s="32"/>
    </row>
    <row r="72" spans="1:5" x14ac:dyDescent="0.25">
      <c r="A72" s="2"/>
      <c r="E72" s="32"/>
    </row>
    <row r="73" spans="1:5" x14ac:dyDescent="0.25">
      <c r="A73" s="2"/>
      <c r="E73" s="32"/>
    </row>
    <row r="74" spans="1:5" x14ac:dyDescent="0.25">
      <c r="A74" s="2"/>
      <c r="E74" s="32"/>
    </row>
    <row r="75" spans="1:5" x14ac:dyDescent="0.25">
      <c r="A75" s="2"/>
      <c r="E75" s="32"/>
    </row>
    <row r="76" spans="1:5" x14ac:dyDescent="0.25">
      <c r="A76" s="2"/>
      <c r="E76" s="32"/>
    </row>
    <row r="77" spans="1:5" x14ac:dyDescent="0.25">
      <c r="A77" s="2"/>
      <c r="E77" s="32"/>
    </row>
    <row r="78" spans="1:5" x14ac:dyDescent="0.25">
      <c r="A78" s="2"/>
      <c r="E78" s="32"/>
    </row>
    <row r="79" spans="1:5" x14ac:dyDescent="0.25">
      <c r="A79" s="2"/>
      <c r="E79" s="32"/>
    </row>
    <row r="80" spans="1:5" x14ac:dyDescent="0.25">
      <c r="A80" s="2"/>
      <c r="E80" s="32"/>
    </row>
    <row r="81" spans="1:5" x14ac:dyDescent="0.25">
      <c r="A81" s="2"/>
      <c r="E81" s="32"/>
    </row>
    <row r="82" spans="1:5" x14ac:dyDescent="0.25">
      <c r="A82" s="2"/>
      <c r="E82" s="32"/>
    </row>
    <row r="83" spans="1:5" x14ac:dyDescent="0.25">
      <c r="A83" s="2"/>
      <c r="E83" s="32"/>
    </row>
    <row r="84" spans="1:5" x14ac:dyDescent="0.25">
      <c r="A84" s="2"/>
      <c r="E84" s="32"/>
    </row>
    <row r="85" spans="1:5" x14ac:dyDescent="0.25">
      <c r="A85" s="2"/>
      <c r="E85" s="32"/>
    </row>
    <row r="86" spans="1:5" x14ac:dyDescent="0.25">
      <c r="A86" s="2"/>
      <c r="E86" s="32"/>
    </row>
    <row r="87" spans="1:5" x14ac:dyDescent="0.25">
      <c r="A87" s="2"/>
      <c r="E87" s="32"/>
    </row>
    <row r="88" spans="1:5" x14ac:dyDescent="0.25">
      <c r="A88" s="2"/>
      <c r="E88" s="32"/>
    </row>
    <row r="89" spans="1:5" x14ac:dyDescent="0.25">
      <c r="A89" s="2"/>
      <c r="E89" s="32"/>
    </row>
    <row r="90" spans="1:5" x14ac:dyDescent="0.25">
      <c r="A90" s="2"/>
      <c r="E90" s="32"/>
    </row>
    <row r="91" spans="1:5" x14ac:dyDescent="0.25">
      <c r="A91" s="2"/>
      <c r="E91" s="32"/>
    </row>
    <row r="92" spans="1:5" x14ac:dyDescent="0.25">
      <c r="A92" s="2"/>
      <c r="E92" s="32"/>
    </row>
    <row r="93" spans="1:5" x14ac:dyDescent="0.25">
      <c r="A93" s="2"/>
      <c r="E93" s="32"/>
    </row>
    <row r="94" spans="1:5" x14ac:dyDescent="0.25">
      <c r="A94" s="2"/>
      <c r="E94" s="32"/>
    </row>
    <row r="95" spans="1:5" x14ac:dyDescent="0.25">
      <c r="A95" s="2"/>
      <c r="E95" s="32"/>
    </row>
    <row r="96" spans="1:5" x14ac:dyDescent="0.25">
      <c r="A96" s="2"/>
      <c r="E96" s="32"/>
    </row>
    <row r="97" spans="1:5" x14ac:dyDescent="0.25">
      <c r="A97" s="2"/>
      <c r="E97" s="32"/>
    </row>
    <row r="98" spans="1:5" x14ac:dyDescent="0.25">
      <c r="A98" s="2"/>
      <c r="E98" s="32"/>
    </row>
    <row r="99" spans="1:5" x14ac:dyDescent="0.25">
      <c r="A99" s="2"/>
      <c r="E99" s="32"/>
    </row>
    <row r="100" spans="1:5" x14ac:dyDescent="0.25">
      <c r="A100" s="2"/>
      <c r="E100" s="32"/>
    </row>
    <row r="101" spans="1:5" x14ac:dyDescent="0.25">
      <c r="A101" s="2"/>
      <c r="E101" s="32"/>
    </row>
    <row r="102" spans="1:5" x14ac:dyDescent="0.25">
      <c r="A102" s="2"/>
      <c r="E102" s="32"/>
    </row>
    <row r="103" spans="1:5" x14ac:dyDescent="0.25">
      <c r="A103" s="2"/>
      <c r="E103" s="32"/>
    </row>
    <row r="104" spans="1:5" x14ac:dyDescent="0.25">
      <c r="A104" s="2"/>
      <c r="E104" s="32"/>
    </row>
    <row r="105" spans="1:5" x14ac:dyDescent="0.25">
      <c r="A105" s="2"/>
      <c r="E105" s="32"/>
    </row>
    <row r="106" spans="1:5" x14ac:dyDescent="0.25">
      <c r="A106" s="2"/>
      <c r="E106" s="32"/>
    </row>
    <row r="107" spans="1:5" x14ac:dyDescent="0.25">
      <c r="A107" s="2"/>
      <c r="E107" s="32"/>
    </row>
    <row r="108" spans="1:5" x14ac:dyDescent="0.25">
      <c r="A108" s="2"/>
      <c r="E108" s="32"/>
    </row>
    <row r="109" spans="1:5" x14ac:dyDescent="0.25">
      <c r="A109" s="2"/>
      <c r="E109" s="32"/>
    </row>
    <row r="110" spans="1:5" x14ac:dyDescent="0.25">
      <c r="A110" s="2"/>
      <c r="E110" s="32"/>
    </row>
    <row r="111" spans="1:5" x14ac:dyDescent="0.25">
      <c r="A111" s="2"/>
      <c r="E111" s="32"/>
    </row>
    <row r="112" spans="1:5" x14ac:dyDescent="0.25">
      <c r="A112" s="2"/>
      <c r="E112" s="32"/>
    </row>
    <row r="113" spans="1:5" x14ac:dyDescent="0.25">
      <c r="A113" s="2"/>
      <c r="E113" s="32"/>
    </row>
    <row r="114" spans="1:5" x14ac:dyDescent="0.25">
      <c r="A114" s="2"/>
      <c r="E114" s="32"/>
    </row>
    <row r="115" spans="1:5" x14ac:dyDescent="0.25">
      <c r="A115" s="2"/>
      <c r="E115" s="32"/>
    </row>
    <row r="116" spans="1:5" x14ac:dyDescent="0.25">
      <c r="A116" s="2"/>
      <c r="E116" s="32"/>
    </row>
    <row r="117" spans="1:5" x14ac:dyDescent="0.25">
      <c r="A117" s="2"/>
      <c r="E117" s="32"/>
    </row>
    <row r="118" spans="1:5" x14ac:dyDescent="0.25">
      <c r="A118" s="2"/>
      <c r="E118" s="32"/>
    </row>
    <row r="119" spans="1:5" x14ac:dyDescent="0.25">
      <c r="A119" s="2"/>
      <c r="E119" s="32"/>
    </row>
    <row r="120" spans="1:5" x14ac:dyDescent="0.25">
      <c r="A120" s="2"/>
      <c r="E120" s="32"/>
    </row>
    <row r="121" spans="1:5" x14ac:dyDescent="0.25">
      <c r="A121" s="2"/>
      <c r="E121" s="32"/>
    </row>
    <row r="122" spans="1:5" x14ac:dyDescent="0.25">
      <c r="A122" s="2"/>
      <c r="E122" s="32"/>
    </row>
    <row r="123" spans="1:5" x14ac:dyDescent="0.25">
      <c r="A123" s="2"/>
      <c r="E123" s="32"/>
    </row>
    <row r="124" spans="1:5" x14ac:dyDescent="0.25">
      <c r="A124" s="2"/>
      <c r="E124" s="32"/>
    </row>
    <row r="125" spans="1:5" x14ac:dyDescent="0.25">
      <c r="A125" s="2"/>
      <c r="E125" s="32"/>
    </row>
    <row r="126" spans="1:5" x14ac:dyDescent="0.25">
      <c r="A126" s="2"/>
      <c r="E126" s="32"/>
    </row>
    <row r="127" spans="1:5" x14ac:dyDescent="0.25">
      <c r="A127" s="2"/>
      <c r="E127" s="32"/>
    </row>
    <row r="128" spans="1:5" x14ac:dyDescent="0.25">
      <c r="A128" s="2"/>
      <c r="E128" s="32"/>
    </row>
    <row r="129" spans="1:5" x14ac:dyDescent="0.25">
      <c r="A129" s="2"/>
      <c r="E129" s="32"/>
    </row>
    <row r="130" spans="1:5" x14ac:dyDescent="0.25">
      <c r="A130" s="2"/>
      <c r="E130" s="32"/>
    </row>
    <row r="131" spans="1:5" x14ac:dyDescent="0.25">
      <c r="A131" s="2"/>
      <c r="E131" s="32"/>
    </row>
    <row r="132" spans="1:5" x14ac:dyDescent="0.25">
      <c r="A132" s="2"/>
      <c r="E132" s="32"/>
    </row>
    <row r="133" spans="1:5" x14ac:dyDescent="0.25">
      <c r="A133" s="2"/>
      <c r="E133" s="32"/>
    </row>
    <row r="134" spans="1:5" x14ac:dyDescent="0.25">
      <c r="A134" s="2"/>
      <c r="E134" s="32"/>
    </row>
    <row r="135" spans="1:5" x14ac:dyDescent="0.25">
      <c r="A135" s="2"/>
      <c r="E135" s="32"/>
    </row>
    <row r="136" spans="1:5" x14ac:dyDescent="0.25">
      <c r="A136" s="2"/>
      <c r="E136" s="32"/>
    </row>
    <row r="137" spans="1:5" x14ac:dyDescent="0.25">
      <c r="A137" s="2"/>
      <c r="E137" s="32"/>
    </row>
    <row r="138" spans="1:5" x14ac:dyDescent="0.25">
      <c r="A138" s="2"/>
      <c r="E138" s="32"/>
    </row>
    <row r="139" spans="1:5" x14ac:dyDescent="0.25">
      <c r="A139" s="2"/>
      <c r="E139" s="32"/>
    </row>
    <row r="140" spans="1:5" x14ac:dyDescent="0.25">
      <c r="A140" s="2"/>
      <c r="E140" s="32"/>
    </row>
    <row r="141" spans="1:5" x14ac:dyDescent="0.25">
      <c r="A141" s="2"/>
      <c r="E141" s="32"/>
    </row>
    <row r="142" spans="1:5" x14ac:dyDescent="0.25">
      <c r="A142" s="2"/>
      <c r="E142" s="32"/>
    </row>
    <row r="143" spans="1:5" x14ac:dyDescent="0.25">
      <c r="A143" s="2"/>
      <c r="E143" s="32"/>
    </row>
    <row r="144" spans="1:5" x14ac:dyDescent="0.25">
      <c r="A144" s="2"/>
      <c r="E144" s="32"/>
    </row>
    <row r="145" spans="1:5" x14ac:dyDescent="0.25">
      <c r="A145" s="2"/>
      <c r="E145" s="32"/>
    </row>
    <row r="146" spans="1:5" x14ac:dyDescent="0.25">
      <c r="A146" s="2"/>
      <c r="E146" s="32"/>
    </row>
    <row r="147" spans="1:5" x14ac:dyDescent="0.25">
      <c r="A147" s="2"/>
      <c r="E147" s="32"/>
    </row>
    <row r="148" spans="1:5" x14ac:dyDescent="0.25">
      <c r="A148" s="2"/>
      <c r="E148" s="32"/>
    </row>
    <row r="149" spans="1:5" x14ac:dyDescent="0.25">
      <c r="A149" s="2"/>
      <c r="E149" s="32"/>
    </row>
    <row r="150" spans="1:5" x14ac:dyDescent="0.25">
      <c r="A150" s="2"/>
      <c r="E150" s="32"/>
    </row>
    <row r="151" spans="1:5" x14ac:dyDescent="0.25">
      <c r="A151" s="2"/>
      <c r="E151" s="32"/>
    </row>
    <row r="152" spans="1:5" x14ac:dyDescent="0.25">
      <c r="A152" s="2"/>
      <c r="E152" s="32"/>
    </row>
    <row r="153" spans="1:5" x14ac:dyDescent="0.25">
      <c r="A153" s="2"/>
      <c r="E153" s="32"/>
    </row>
    <row r="154" spans="1:5" x14ac:dyDescent="0.25">
      <c r="A154" s="2"/>
      <c r="E154" s="32"/>
    </row>
    <row r="155" spans="1:5" x14ac:dyDescent="0.25">
      <c r="A155" s="2"/>
      <c r="E155" s="32"/>
    </row>
    <row r="156" spans="1:5" x14ac:dyDescent="0.25">
      <c r="A156" s="2"/>
      <c r="E156" s="32"/>
    </row>
    <row r="157" spans="1:5" x14ac:dyDescent="0.25">
      <c r="A157" s="2"/>
      <c r="E157" s="32"/>
    </row>
    <row r="158" spans="1:5" x14ac:dyDescent="0.25">
      <c r="A158" s="2"/>
      <c r="E158" s="32"/>
    </row>
    <row r="159" spans="1:5" x14ac:dyDescent="0.25">
      <c r="A159" s="2"/>
      <c r="E159" s="32"/>
    </row>
    <row r="160" spans="1:5" x14ac:dyDescent="0.25">
      <c r="A160" s="2"/>
      <c r="E160" s="32"/>
    </row>
    <row r="161" spans="1:5" x14ac:dyDescent="0.25">
      <c r="A161" s="2"/>
      <c r="E161" s="32"/>
    </row>
    <row r="162" spans="1:5" x14ac:dyDescent="0.25">
      <c r="A162" s="2"/>
      <c r="E162" s="32"/>
    </row>
    <row r="163" spans="1:5" x14ac:dyDescent="0.25">
      <c r="A163" s="2"/>
      <c r="E163" s="32"/>
    </row>
    <row r="164" spans="1:5" x14ac:dyDescent="0.25">
      <c r="A164" s="2"/>
      <c r="E164" s="32"/>
    </row>
    <row r="165" spans="1:5" x14ac:dyDescent="0.25">
      <c r="A165" s="2"/>
      <c r="E165" s="32"/>
    </row>
    <row r="166" spans="1:5" x14ac:dyDescent="0.25">
      <c r="A166" s="2"/>
      <c r="E166" s="32"/>
    </row>
    <row r="167" spans="1:5" x14ac:dyDescent="0.25">
      <c r="A167" s="2"/>
      <c r="E167" s="32"/>
    </row>
    <row r="168" spans="1:5" x14ac:dyDescent="0.25">
      <c r="A168" s="2"/>
      <c r="E168" s="32"/>
    </row>
    <row r="169" spans="1:5" x14ac:dyDescent="0.25">
      <c r="A169" s="2"/>
      <c r="E169" s="32"/>
    </row>
    <row r="170" spans="1:5" x14ac:dyDescent="0.25">
      <c r="A170" s="2"/>
      <c r="E170" s="32"/>
    </row>
    <row r="171" spans="1:5" x14ac:dyDescent="0.25">
      <c r="A171" s="2"/>
      <c r="E171" s="32"/>
    </row>
    <row r="172" spans="1:5" x14ac:dyDescent="0.25">
      <c r="A172" s="2"/>
      <c r="E172" s="32"/>
    </row>
    <row r="173" spans="1:5" x14ac:dyDescent="0.25">
      <c r="A173" s="2"/>
      <c r="E173" s="32"/>
    </row>
    <row r="174" spans="1:5" x14ac:dyDescent="0.25">
      <c r="A174" s="2"/>
      <c r="E174" s="32"/>
    </row>
    <row r="175" spans="1:5" x14ac:dyDescent="0.25">
      <c r="A175" s="2"/>
      <c r="E175" s="32"/>
    </row>
    <row r="176" spans="1:5" x14ac:dyDescent="0.25">
      <c r="A176" s="2"/>
      <c r="E176" s="32"/>
    </row>
    <row r="177" spans="1:5" x14ac:dyDescent="0.25">
      <c r="A177" s="2"/>
      <c r="E177" s="32"/>
    </row>
    <row r="178" spans="1:5" x14ac:dyDescent="0.25">
      <c r="A178" s="2"/>
      <c r="E178" s="32"/>
    </row>
    <row r="179" spans="1:5" x14ac:dyDescent="0.25">
      <c r="A179" s="2"/>
      <c r="E179" s="32"/>
    </row>
    <row r="180" spans="1:5" x14ac:dyDescent="0.25">
      <c r="A180" s="2"/>
      <c r="E180" s="32"/>
    </row>
    <row r="181" spans="1:5" x14ac:dyDescent="0.25">
      <c r="A181" s="2"/>
      <c r="E181" s="32"/>
    </row>
    <row r="182" spans="1:5" x14ac:dyDescent="0.25">
      <c r="A182" s="2"/>
      <c r="E182" s="32"/>
    </row>
    <row r="183" spans="1:5" x14ac:dyDescent="0.25">
      <c r="A183" s="2"/>
      <c r="E183" s="32"/>
    </row>
    <row r="184" spans="1:5" x14ac:dyDescent="0.25">
      <c r="A184" s="2"/>
      <c r="E184" s="32"/>
    </row>
    <row r="185" spans="1:5" x14ac:dyDescent="0.25">
      <c r="A185" s="2"/>
      <c r="E185" s="32"/>
    </row>
    <row r="186" spans="1:5" x14ac:dyDescent="0.25">
      <c r="A186" s="2"/>
      <c r="E186" s="32"/>
    </row>
    <row r="187" spans="1:5" x14ac:dyDescent="0.25">
      <c r="A187" s="2"/>
      <c r="E187" s="32"/>
    </row>
    <row r="188" spans="1:5" x14ac:dyDescent="0.25">
      <c r="A188" s="2"/>
      <c r="E188" s="32"/>
    </row>
    <row r="189" spans="1:5" x14ac:dyDescent="0.25">
      <c r="A189" s="2"/>
      <c r="E189" s="32"/>
    </row>
    <row r="190" spans="1:5" x14ac:dyDescent="0.25">
      <c r="A190" s="2"/>
      <c r="E190" s="32"/>
    </row>
    <row r="191" spans="1:5" x14ac:dyDescent="0.25">
      <c r="A191" s="2"/>
      <c r="E191" s="32"/>
    </row>
    <row r="192" spans="1:5" x14ac:dyDescent="0.25">
      <c r="A192" s="2"/>
      <c r="E192" s="32"/>
    </row>
  </sheetData>
  <mergeCells count="5">
    <mergeCell ref="C2:G2"/>
    <mergeCell ref="I2:N2"/>
    <mergeCell ref="C3:E3"/>
    <mergeCell ref="I3:K3"/>
    <mergeCell ref="M3:N3"/>
  </mergeCells>
  <pageMargins left="0.7" right="0.7" top="0.75" bottom="0.75" header="0.3" footer="0.3"/>
  <pageSetup paperSize="9" orientation="portrait" r:id="rId1"/>
  <ignoredErrors>
    <ignoredError sqref="K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P&amp;L</vt:lpstr>
      <vt:lpstr>FIN CHRG</vt:lpstr>
      <vt:lpstr>Adjustments</vt:lpstr>
      <vt:lpstr>BS</vt:lpstr>
      <vt:lpstr>CF</vt:lpstr>
      <vt:lpstr>Sales &amp; Adj. EBITDA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2019-05-13T08:31:52Z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AdHocReviewCycleID">
    <vt:i4>-1750052260</vt:i4>
  </property>
  <property fmtid="{D5CDD505-2E9C-101B-9397-08002B2CF9AE}" pid="4" name="_NewReviewCycle">
    <vt:lpwstr/>
  </property>
  <property fmtid="{D5CDD505-2E9C-101B-9397-08002B2CF9AE}" pid="5" name="_PreviousAdHocReviewCycleID">
    <vt:i4>-149241355</vt:i4>
  </property>
  <property fmtid="{D5CDD505-2E9C-101B-9397-08002B2CF9AE}" pid="6" name="SV_HIDDEN_GRID_QUERY_LIST_4F35BF76-6C0D-4D9B-82B2-816C12CF3733">
    <vt:lpwstr>empty_477D106A-C0D6-4607-AEBD-E2C9D60EA279</vt:lpwstr>
  </property>
</Properties>
</file>